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30" windowWidth="24165" windowHeight="6480"/>
  </bookViews>
  <sheets>
    <sheet name="Angle Brooms" sheetId="1" r:id="rId1"/>
    <sheet name="Bathroom Accessories" sheetId="17" r:id="rId2"/>
    <sheet name="Brushes" sheetId="5" r:id="rId3"/>
    <sheet name="Cleaning Equipment" sheetId="13" r:id="rId4"/>
    <sheet name="Corn Brooms" sheetId="2" r:id="rId5"/>
    <sheet name="Dust Mops" sheetId="7" r:id="rId6"/>
    <sheet name="Dust Pans" sheetId="15" r:id="rId7"/>
    <sheet name="Dusters" sheetId="21" r:id="rId8"/>
    <sheet name="Floor Sweeps &amp; Street Brooms" sheetId="4" r:id="rId9"/>
    <sheet name="Handles" sheetId="18" r:id="rId10"/>
    <sheet name="Microfiber Products" sheetId="8" r:id="rId11"/>
    <sheet name="Mop Buckets &amp; Wringers" sheetId="12" r:id="rId12"/>
    <sheet name="Mops " sheetId="9" r:id="rId13"/>
    <sheet name="Mopsticks" sheetId="10" r:id="rId14"/>
    <sheet name="Plastic Brooms" sheetId="25" r:id="rId15"/>
    <sheet name="Power Brushes" sheetId="3" r:id="rId16"/>
    <sheet name="Rotary Brushes" sheetId="22" r:id="rId17"/>
    <sheet name="Squeegees" sheetId="20" r:id="rId18"/>
    <sheet name="Scrapers" sheetId="19" r:id="rId19"/>
    <sheet name="Sponges and Pads" sheetId="14" r:id="rId20"/>
    <sheet name="Waste Containers" sheetId="23" r:id="rId21"/>
    <sheet name="Change Log" sheetId="24" r:id="rId22"/>
  </sheets>
  <definedNames>
    <definedName name="_xlnm.Print_Area" localSheetId="0">'Angle Brooms'!$A$1:$O$22</definedName>
    <definedName name="_xlnm.Print_Area" localSheetId="1">'Bathroom Accessories'!$A$1:$O$8</definedName>
    <definedName name="_xlnm.Print_Area" localSheetId="2">Brushes!$A$1:$O$69</definedName>
    <definedName name="_xlnm.Print_Area" localSheetId="3">'Cleaning Equipment'!$A$1:$O$24</definedName>
    <definedName name="_xlnm.Print_Area" localSheetId="4">'Corn Brooms'!$A$1:$O$22</definedName>
    <definedName name="_xlnm.Print_Area" localSheetId="5">'Dust Mops'!$A$1:$O$43</definedName>
    <definedName name="_xlnm.Print_Area" localSheetId="7">Dusters!$A$1:$O$14</definedName>
    <definedName name="_xlnm.Print_Area" localSheetId="8">'Floor Sweeps &amp; Street Brooms'!$A$1:$O$53</definedName>
    <definedName name="_xlnm.Print_Area" localSheetId="9">Handles!$A$1:$O$18</definedName>
    <definedName name="_xlnm.Print_Area" localSheetId="10">'Microfiber Products'!$A$1:$O$48</definedName>
    <definedName name="_xlnm.Print_Area" localSheetId="11">'Mop Buckets &amp; Wringers'!$A$1:$O$19</definedName>
    <definedName name="_xlnm.Print_Area" localSheetId="12">'Mops '!$A$2:$O$187</definedName>
    <definedName name="_xlnm.Print_Area" localSheetId="13">Mopsticks!$A$1:$O$15</definedName>
    <definedName name="_xlnm.Print_Area" localSheetId="15">'Power Brushes'!$A$1:$O$4</definedName>
    <definedName name="_xlnm.Print_Area" localSheetId="16">'Rotary Brushes'!$A$1:$O$218</definedName>
    <definedName name="_xlnm.Print_Area" localSheetId="18">Scrapers!$A$1:$O$9</definedName>
    <definedName name="_xlnm.Print_Area" localSheetId="19">'Sponges and Pads'!$A$1:$O$21</definedName>
    <definedName name="_xlnm.Print_Area" localSheetId="17">Squeegees!$A$1:$O$22</definedName>
    <definedName name="_xlnm.Print_Area" localSheetId="20">'Waste Containers'!$A$1:$O$21</definedName>
    <definedName name="_xlnm.Print_Titles" localSheetId="0">'Angle Brooms'!$1:$2</definedName>
    <definedName name="_xlnm.Print_Titles" localSheetId="2">Brushes!$1:$2</definedName>
    <definedName name="_xlnm.Print_Titles" localSheetId="3">'Cleaning Equipment'!$1:$2</definedName>
    <definedName name="_xlnm.Print_Titles" localSheetId="4">'Corn Brooms'!$1:$2</definedName>
    <definedName name="_xlnm.Print_Titles" localSheetId="5">'Dust Mops'!$1:$2</definedName>
    <definedName name="_xlnm.Print_Titles" localSheetId="8">'Floor Sweeps &amp; Street Brooms'!$1:$2</definedName>
    <definedName name="_xlnm.Print_Titles" localSheetId="9">Handles!$1:$2</definedName>
    <definedName name="_xlnm.Print_Titles" localSheetId="11">'Mop Buckets &amp; Wringers'!$1:$2</definedName>
    <definedName name="_xlnm.Print_Titles" localSheetId="15">'Power Brushes'!$1:$2</definedName>
    <definedName name="_xlnm.Print_Titles" localSheetId="16">'Rotary Brushes'!$1:$2</definedName>
    <definedName name="_xlnm.Print_Titles" localSheetId="19">'Sponges and Pads'!$1:$2</definedName>
  </definedNames>
  <calcPr calcId="171026"/>
</workbook>
</file>

<file path=xl/calcChain.xml><?xml version="1.0" encoding="utf-8"?>
<calcChain xmlns="http://schemas.openxmlformats.org/spreadsheetml/2006/main">
  <c r="E81" i="9" l="1"/>
  <c r="E3" i="8"/>
  <c r="E7" i="1"/>
  <c r="E25" i="8"/>
  <c r="E11" i="9"/>
  <c r="E5" i="25"/>
  <c r="E8" i="25"/>
  <c r="E7" i="25"/>
  <c r="E6" i="25"/>
  <c r="E8" i="14"/>
  <c r="E7" i="20"/>
  <c r="E5" i="4"/>
  <c r="E4" i="15"/>
  <c r="E5" i="15"/>
  <c r="E15" i="8"/>
  <c r="E14" i="8"/>
  <c r="E13" i="8"/>
  <c r="E12" i="8"/>
  <c r="E11" i="8"/>
  <c r="E10" i="8"/>
  <c r="E8" i="8"/>
  <c r="E7" i="8"/>
  <c r="E4" i="8"/>
  <c r="E6" i="17"/>
  <c r="F38" i="7"/>
  <c r="F37" i="7"/>
  <c r="E21" i="23"/>
  <c r="E58" i="9"/>
  <c r="E60" i="9"/>
  <c r="E65" i="9"/>
  <c r="E49" i="8"/>
  <c r="E36" i="4"/>
  <c r="E114" i="9"/>
  <c r="E122" i="9"/>
  <c r="E123" i="9"/>
  <c r="E124" i="9"/>
  <c r="E125" i="9"/>
  <c r="E104" i="9"/>
  <c r="E101" i="9"/>
  <c r="E76" i="9"/>
  <c r="E75" i="9"/>
  <c r="E74" i="9"/>
  <c r="E73" i="9"/>
  <c r="E111" i="9"/>
  <c r="E112" i="9"/>
  <c r="E113" i="9"/>
  <c r="E12" i="18"/>
  <c r="E18" i="13"/>
  <c r="E17" i="12"/>
  <c r="E18" i="12"/>
  <c r="E16" i="12"/>
  <c r="E8" i="13"/>
  <c r="E11" i="5"/>
  <c r="E45" i="5"/>
  <c r="E48" i="5"/>
  <c r="E49" i="5"/>
  <c r="E50" i="5"/>
  <c r="E68" i="5"/>
  <c r="E3" i="5"/>
  <c r="E36" i="5"/>
  <c r="E35" i="5"/>
  <c r="E34" i="5"/>
  <c r="E43" i="5"/>
  <c r="E42" i="5"/>
  <c r="E41" i="5"/>
  <c r="E40" i="5"/>
  <c r="E39" i="5"/>
  <c r="E38" i="5"/>
  <c r="E37" i="5"/>
  <c r="E44" i="5"/>
  <c r="E28" i="5"/>
  <c r="E10" i="21"/>
  <c r="E9" i="21"/>
  <c r="E11" i="21"/>
  <c r="E6" i="21"/>
  <c r="E5" i="21"/>
  <c r="E4" i="21"/>
  <c r="E3" i="21"/>
  <c r="E11" i="15"/>
  <c r="E9" i="15"/>
  <c r="E22" i="9"/>
  <c r="E20" i="9"/>
  <c r="E21" i="9"/>
  <c r="E19" i="9"/>
  <c r="E29" i="22"/>
  <c r="E30" i="22"/>
  <c r="E31" i="22"/>
  <c r="E32" i="22"/>
  <c r="E33" i="22"/>
  <c r="E34" i="22"/>
  <c r="E35" i="22"/>
  <c r="E36" i="22"/>
  <c r="E37" i="22"/>
  <c r="E38" i="22"/>
  <c r="E39" i="22"/>
  <c r="E18" i="22"/>
  <c r="E19" i="22"/>
  <c r="E20" i="22"/>
  <c r="E21" i="22"/>
  <c r="E22" i="22"/>
  <c r="E23" i="22"/>
  <c r="E24" i="22"/>
  <c r="E25" i="22"/>
  <c r="E26" i="22"/>
  <c r="E27" i="22"/>
  <c r="E28" i="22"/>
  <c r="E51" i="22"/>
  <c r="E52" i="22"/>
  <c r="E53" i="22"/>
  <c r="E54" i="22"/>
  <c r="E55" i="22"/>
  <c r="E56" i="22"/>
  <c r="E57" i="22"/>
  <c r="E58" i="22"/>
  <c r="E59" i="22"/>
  <c r="E60" i="22"/>
  <c r="E61" i="22"/>
  <c r="E40" i="22"/>
  <c r="E41" i="22"/>
  <c r="E42" i="22"/>
  <c r="E43" i="22"/>
  <c r="E44" i="22"/>
  <c r="E45" i="22"/>
  <c r="E46" i="22"/>
  <c r="E47" i="22"/>
  <c r="E48" i="22"/>
  <c r="E49" i="22"/>
  <c r="E50"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139" i="22"/>
  <c r="E140" i="22"/>
  <c r="E141" i="22"/>
  <c r="E142" i="22"/>
  <c r="E143" i="22"/>
  <c r="E144" i="22"/>
  <c r="E145" i="22"/>
  <c r="E146" i="22"/>
  <c r="E147" i="22"/>
  <c r="E148" i="22"/>
  <c r="E149" i="22"/>
  <c r="E128" i="22"/>
  <c r="E129" i="22"/>
  <c r="E130" i="22"/>
  <c r="E131" i="22"/>
  <c r="E132" i="22"/>
  <c r="E133" i="22"/>
  <c r="E134" i="22"/>
  <c r="E135" i="22"/>
  <c r="E136" i="22"/>
  <c r="E137" i="22"/>
  <c r="E138" i="22"/>
  <c r="E106" i="22"/>
  <c r="E107" i="22"/>
  <c r="E108" i="22"/>
  <c r="E109" i="22"/>
  <c r="E110" i="22"/>
  <c r="E111" i="22"/>
  <c r="E112" i="22"/>
  <c r="E113" i="22"/>
  <c r="E114" i="22"/>
  <c r="E115" i="22"/>
  <c r="E116" i="22"/>
  <c r="E117" i="22"/>
  <c r="E118" i="22"/>
  <c r="E119" i="22"/>
  <c r="E120" i="22"/>
  <c r="E121" i="22"/>
  <c r="E122" i="22"/>
  <c r="E123" i="22"/>
  <c r="E124" i="22"/>
  <c r="E125" i="22"/>
  <c r="E126" i="22"/>
  <c r="E127" i="22"/>
  <c r="E95" i="22"/>
  <c r="E96" i="22"/>
  <c r="E97" i="22"/>
  <c r="E98" i="22"/>
  <c r="E99" i="22"/>
  <c r="E100" i="22"/>
  <c r="E101" i="22"/>
  <c r="E102" i="22"/>
  <c r="E103" i="22"/>
  <c r="E104" i="22"/>
  <c r="E105" i="22"/>
  <c r="E172" i="22"/>
  <c r="E173" i="22"/>
  <c r="E174" i="22"/>
  <c r="E175" i="22"/>
  <c r="E176" i="22"/>
  <c r="E177" i="22"/>
  <c r="E178" i="22"/>
  <c r="E179" i="22"/>
  <c r="E180" i="22"/>
  <c r="E181" i="22"/>
  <c r="E182" i="22"/>
  <c r="E161" i="22"/>
  <c r="E162" i="22"/>
  <c r="E163" i="22"/>
  <c r="E164" i="22"/>
  <c r="E165" i="22"/>
  <c r="E166" i="22"/>
  <c r="E167" i="22"/>
  <c r="E168" i="22"/>
  <c r="E169" i="22"/>
  <c r="E170" i="22"/>
  <c r="E171" i="22"/>
  <c r="E183" i="22"/>
  <c r="E184" i="22"/>
  <c r="E185" i="22"/>
  <c r="E186" i="22"/>
  <c r="E187" i="22"/>
  <c r="E188" i="22"/>
  <c r="E189" i="22"/>
  <c r="E190" i="22"/>
  <c r="E191" i="22"/>
  <c r="E192" i="22"/>
  <c r="E193" i="22"/>
  <c r="E194" i="22"/>
  <c r="E195" i="22"/>
  <c r="E196" i="22"/>
  <c r="E197" i="22"/>
  <c r="E198" i="22"/>
  <c r="E199" i="22"/>
  <c r="E200" i="22"/>
  <c r="E201" i="22"/>
  <c r="E202" i="22"/>
  <c r="E203" i="22"/>
  <c r="E215" i="22"/>
  <c r="E216" i="22"/>
  <c r="E217" i="22"/>
  <c r="E218" i="22"/>
  <c r="E14" i="22"/>
  <c r="E13" i="22"/>
  <c r="E15" i="22"/>
  <c r="E8" i="22"/>
  <c r="E9" i="22"/>
  <c r="E6" i="22"/>
  <c r="E5" i="22"/>
  <c r="E4" i="22"/>
  <c r="E12" i="22"/>
  <c r="E10" i="22"/>
  <c r="E7" i="22"/>
  <c r="E11" i="22"/>
  <c r="E16" i="22"/>
  <c r="E17" i="22"/>
  <c r="E3" i="22"/>
  <c r="E150" i="22"/>
  <c r="E151" i="22"/>
  <c r="E152" i="22"/>
  <c r="E153" i="22"/>
  <c r="E154" i="22"/>
  <c r="E155" i="22"/>
  <c r="E156" i="22"/>
  <c r="E157" i="22"/>
  <c r="E158" i="22"/>
  <c r="E159" i="22"/>
  <c r="E160" i="22"/>
  <c r="E204" i="22"/>
  <c r="E205" i="22"/>
  <c r="E206" i="22"/>
  <c r="E207" i="22"/>
  <c r="E208" i="22"/>
  <c r="E209" i="22"/>
  <c r="E210" i="22"/>
  <c r="E211" i="22"/>
  <c r="E212" i="22"/>
  <c r="E213" i="22"/>
  <c r="E214" i="22"/>
  <c r="E3" i="3"/>
  <c r="E15" i="2"/>
  <c r="E16" i="2"/>
  <c r="E17" i="2"/>
  <c r="E18" i="2"/>
  <c r="E12" i="2"/>
  <c r="E14" i="2"/>
  <c r="E22" i="2"/>
  <c r="E9" i="2"/>
  <c r="E10" i="2"/>
  <c r="E11" i="2"/>
  <c r="E3" i="2"/>
  <c r="E8" i="2"/>
  <c r="E6" i="2"/>
  <c r="E7" i="2"/>
  <c r="E19" i="2"/>
  <c r="E21" i="2"/>
  <c r="E4" i="2"/>
  <c r="E5" i="2"/>
  <c r="E13" i="2"/>
  <c r="E7" i="21"/>
  <c r="E8" i="21"/>
  <c r="E6" i="14"/>
  <c r="E7" i="14"/>
  <c r="E14" i="14"/>
  <c r="E15" i="14"/>
  <c r="E13" i="14"/>
  <c r="E12" i="14"/>
  <c r="E11" i="14"/>
  <c r="E16" i="14"/>
  <c r="E17" i="14"/>
  <c r="E3" i="14"/>
  <c r="E4" i="14"/>
  <c r="E5" i="14"/>
  <c r="E18" i="14"/>
  <c r="E20" i="14"/>
  <c r="E9" i="14"/>
  <c r="E6" i="19"/>
  <c r="E7" i="19"/>
  <c r="E8" i="19"/>
  <c r="E9" i="19"/>
  <c r="E5" i="19"/>
  <c r="E8" i="20"/>
  <c r="E9" i="20"/>
  <c r="E10" i="20"/>
  <c r="E11" i="20"/>
  <c r="E21" i="20"/>
  <c r="E16" i="20"/>
  <c r="E20" i="20"/>
  <c r="E15" i="20"/>
  <c r="E17" i="20"/>
  <c r="E3" i="20"/>
  <c r="E22" i="20"/>
  <c r="E4" i="20"/>
  <c r="E18" i="20"/>
  <c r="E19" i="20"/>
  <c r="E6" i="20"/>
  <c r="E5" i="20"/>
  <c r="E14" i="20"/>
  <c r="E13" i="20"/>
  <c r="E12" i="20"/>
  <c r="E8" i="17"/>
  <c r="E7" i="17"/>
  <c r="E3" i="17"/>
  <c r="E10" i="18"/>
  <c r="E9" i="18"/>
  <c r="E16" i="18"/>
  <c r="E3" i="18"/>
  <c r="E4" i="18"/>
  <c r="E11" i="18"/>
  <c r="E5" i="18"/>
  <c r="E6" i="18"/>
  <c r="E14" i="18"/>
  <c r="E15" i="18"/>
  <c r="E18" i="18"/>
  <c r="E8" i="18"/>
  <c r="E17" i="18"/>
  <c r="E4" i="5"/>
  <c r="E5" i="5"/>
  <c r="E6" i="5"/>
  <c r="E7" i="5"/>
  <c r="E8" i="5"/>
  <c r="E9" i="5"/>
  <c r="E10" i="5"/>
  <c r="E12" i="5"/>
  <c r="E13" i="5"/>
  <c r="E16" i="5"/>
  <c r="E17" i="5"/>
  <c r="E18" i="5"/>
  <c r="E20" i="5"/>
  <c r="E21" i="5"/>
  <c r="E22" i="5"/>
  <c r="E23" i="5"/>
  <c r="E24" i="5"/>
  <c r="E25" i="5"/>
  <c r="E51" i="5"/>
  <c r="E52" i="5"/>
  <c r="E53" i="5"/>
  <c r="E56" i="5"/>
  <c r="E57" i="5"/>
  <c r="E58" i="5"/>
  <c r="E59" i="5"/>
  <c r="E60" i="5"/>
  <c r="E61" i="5"/>
  <c r="E62" i="5"/>
  <c r="E63" i="5"/>
  <c r="E64" i="5"/>
  <c r="E66" i="5"/>
  <c r="E67" i="5"/>
  <c r="E69" i="5"/>
  <c r="E14" i="5"/>
  <c r="E15" i="5"/>
  <c r="E55" i="5"/>
  <c r="E65" i="5"/>
  <c r="E26" i="5"/>
  <c r="E27" i="5"/>
  <c r="E30" i="5"/>
  <c r="E31" i="5"/>
  <c r="E32" i="5"/>
  <c r="E29" i="5"/>
  <c r="E33" i="5"/>
  <c r="E19" i="5"/>
  <c r="E46" i="5"/>
  <c r="E47" i="5"/>
  <c r="E48" i="4"/>
  <c r="E49" i="4"/>
  <c r="E53" i="4"/>
  <c r="E12" i="4"/>
  <c r="E13" i="4"/>
  <c r="E14" i="4"/>
  <c r="E15" i="4"/>
  <c r="E50" i="4"/>
  <c r="E51" i="4"/>
  <c r="E39" i="4"/>
  <c r="E40" i="4"/>
  <c r="E41" i="4"/>
  <c r="E42" i="4"/>
  <c r="E43" i="4"/>
  <c r="E31" i="4"/>
  <c r="E32" i="4"/>
  <c r="E33" i="4"/>
  <c r="E34" i="4"/>
  <c r="E35" i="4"/>
  <c r="E28" i="4"/>
  <c r="E29" i="4"/>
  <c r="E30" i="4"/>
  <c r="E9" i="4"/>
  <c r="E10" i="4"/>
  <c r="E11" i="4"/>
  <c r="E16" i="4"/>
  <c r="E17" i="4"/>
  <c r="E52" i="4"/>
  <c r="E18" i="4"/>
  <c r="E19" i="4"/>
  <c r="E22" i="4"/>
  <c r="E23" i="4"/>
  <c r="E24" i="4"/>
  <c r="E20" i="4"/>
  <c r="E21" i="4"/>
  <c r="E37" i="4"/>
  <c r="E38" i="4"/>
  <c r="E4" i="4"/>
  <c r="E44" i="4"/>
  <c r="E45" i="4"/>
  <c r="E46" i="4"/>
  <c r="E6" i="4"/>
  <c r="E25" i="4"/>
  <c r="E26" i="4"/>
  <c r="E27" i="4"/>
  <c r="E3" i="4"/>
  <c r="E47" i="4"/>
  <c r="E7" i="15"/>
  <c r="E12" i="15"/>
  <c r="E3" i="15"/>
  <c r="E5" i="1"/>
  <c r="E6" i="1"/>
  <c r="E8" i="1"/>
  <c r="E12" i="1"/>
  <c r="E18" i="1"/>
  <c r="F21" i="7"/>
  <c r="F22" i="7"/>
  <c r="F23" i="7"/>
  <c r="F24" i="7"/>
  <c r="F39" i="7"/>
  <c r="F40" i="7"/>
  <c r="F41" i="7"/>
  <c r="F42" i="7"/>
  <c r="F43" i="7"/>
  <c r="F8" i="7"/>
  <c r="F11" i="7"/>
  <c r="F16" i="7"/>
  <c r="F17" i="7"/>
  <c r="F18" i="7"/>
  <c r="F19" i="7"/>
  <c r="F25" i="7"/>
  <c r="F10" i="7"/>
  <c r="F9" i="7"/>
  <c r="F12" i="7"/>
  <c r="F13" i="7"/>
  <c r="F14" i="7"/>
  <c r="F15" i="7"/>
  <c r="F26" i="7"/>
  <c r="F27" i="7"/>
  <c r="F28" i="7"/>
  <c r="F31" i="7"/>
  <c r="F32" i="7"/>
  <c r="F36" i="7"/>
  <c r="F35" i="7"/>
  <c r="F33" i="7"/>
  <c r="F34" i="7"/>
  <c r="F6" i="7"/>
  <c r="F7" i="7"/>
  <c r="F3" i="7"/>
  <c r="F5" i="7"/>
  <c r="F20" i="7"/>
  <c r="E3" i="23"/>
  <c r="E4" i="23"/>
  <c r="E5" i="23"/>
  <c r="E18" i="23"/>
  <c r="E9" i="23"/>
  <c r="E10" i="13"/>
  <c r="E3" i="13"/>
  <c r="E12" i="13"/>
  <c r="E11" i="13"/>
  <c r="E13" i="13"/>
  <c r="E16" i="13"/>
  <c r="E17" i="13"/>
  <c r="E22" i="13"/>
  <c r="E23" i="13"/>
  <c r="E4" i="13"/>
  <c r="E5" i="13"/>
  <c r="E20" i="13"/>
  <c r="E21" i="13"/>
  <c r="E7" i="13"/>
  <c r="E13" i="12"/>
  <c r="E14" i="12"/>
  <c r="E8" i="12"/>
  <c r="E7" i="12"/>
  <c r="E10" i="12"/>
  <c r="E9" i="12"/>
  <c r="E6" i="12"/>
  <c r="E5" i="12"/>
  <c r="E15" i="12"/>
  <c r="E11" i="12"/>
  <c r="E12" i="12"/>
  <c r="E3" i="12"/>
  <c r="E4" i="12"/>
  <c r="E19" i="12"/>
  <c r="E7" i="10"/>
  <c r="E8" i="10"/>
  <c r="E3" i="10"/>
  <c r="E4" i="10"/>
  <c r="E5" i="10"/>
  <c r="E6" i="10"/>
  <c r="E10" i="10"/>
  <c r="E9" i="10"/>
  <c r="E15" i="10"/>
  <c r="E14" i="10"/>
  <c r="E78" i="9"/>
  <c r="E79" i="9"/>
  <c r="E80" i="9"/>
  <c r="E82" i="9"/>
  <c r="E83" i="9"/>
  <c r="E84" i="9"/>
  <c r="E85" i="9"/>
  <c r="E86" i="9"/>
  <c r="E87" i="9"/>
  <c r="E88" i="9"/>
  <c r="E89" i="9"/>
  <c r="E90" i="9"/>
  <c r="E91" i="9"/>
  <c r="E92" i="9"/>
  <c r="E36" i="9"/>
  <c r="E37" i="9"/>
  <c r="E38" i="9"/>
  <c r="E39" i="9"/>
  <c r="E40" i="9"/>
  <c r="E41" i="9"/>
  <c r="E42" i="9"/>
  <c r="E43" i="9"/>
  <c r="E44" i="9"/>
  <c r="E45" i="9"/>
  <c r="E46" i="9"/>
  <c r="E47" i="9"/>
  <c r="E48" i="9"/>
  <c r="E49" i="9"/>
  <c r="E50" i="9"/>
  <c r="E51" i="9"/>
  <c r="E97" i="9"/>
  <c r="E98" i="9"/>
  <c r="E99" i="9"/>
  <c r="E100" i="9"/>
  <c r="E107" i="9"/>
  <c r="E108" i="9"/>
  <c r="E109" i="9"/>
  <c r="E110" i="9"/>
  <c r="E115" i="9"/>
  <c r="E116" i="9"/>
  <c r="E117" i="9"/>
  <c r="E118" i="9"/>
  <c r="E56" i="9"/>
  <c r="E57" i="9"/>
  <c r="E66" i="9"/>
  <c r="E67" i="9"/>
  <c r="E68" i="9"/>
  <c r="E52" i="9"/>
  <c r="E53" i="9"/>
  <c r="E54" i="9"/>
  <c r="E55" i="9"/>
  <c r="E69" i="9"/>
  <c r="E70" i="9"/>
  <c r="E71" i="9"/>
  <c r="E72" i="9"/>
  <c r="E119" i="9"/>
  <c r="E120" i="9"/>
  <c r="E121" i="9"/>
  <c r="E105" i="9"/>
  <c r="E106" i="9"/>
  <c r="E102" i="9"/>
  <c r="E103" i="9"/>
  <c r="E31" i="9"/>
  <c r="E32" i="9"/>
  <c r="E33" i="9"/>
  <c r="E34" i="9"/>
  <c r="E35" i="9"/>
  <c r="E61" i="9"/>
  <c r="E62" i="9"/>
  <c r="E63" i="9"/>
  <c r="E64" i="9"/>
  <c r="E93" i="9"/>
  <c r="E94" i="9"/>
  <c r="E95" i="9"/>
  <c r="E96" i="9"/>
  <c r="E159" i="9"/>
  <c r="E160" i="9"/>
  <c r="E161" i="9"/>
  <c r="E162" i="9"/>
  <c r="E163" i="9"/>
  <c r="E165" i="9"/>
  <c r="E172" i="9"/>
  <c r="E177" i="9"/>
  <c r="E143" i="9"/>
  <c r="E144" i="9"/>
  <c r="E146" i="9"/>
  <c r="E148" i="9"/>
  <c r="E150" i="9"/>
  <c r="E126" i="9"/>
  <c r="E130" i="9"/>
  <c r="E134" i="9"/>
  <c r="E138" i="9"/>
  <c r="E127" i="9"/>
  <c r="E131" i="9"/>
  <c r="E135" i="9"/>
  <c r="E139" i="9"/>
  <c r="E129" i="9"/>
  <c r="E133" i="9"/>
  <c r="E137" i="9"/>
  <c r="E141" i="9"/>
  <c r="E128" i="9"/>
  <c r="E140" i="9"/>
  <c r="E152" i="9"/>
  <c r="E153" i="9"/>
  <c r="E154" i="9"/>
  <c r="E155" i="9"/>
  <c r="E156" i="9"/>
  <c r="E179" i="9"/>
  <c r="E181" i="9"/>
  <c r="E182" i="9"/>
  <c r="E184" i="9"/>
  <c r="E187" i="9"/>
  <c r="E178" i="9"/>
  <c r="E180" i="9"/>
  <c r="E183" i="9"/>
  <c r="E186" i="9"/>
  <c r="E27" i="9"/>
  <c r="E28" i="9"/>
  <c r="E29" i="9"/>
  <c r="E30" i="9"/>
  <c r="E24" i="9"/>
  <c r="E25" i="9"/>
  <c r="E26" i="9"/>
  <c r="E164" i="9"/>
  <c r="E170" i="9"/>
  <c r="E173" i="9"/>
  <c r="E174" i="9"/>
  <c r="E175" i="9"/>
  <c r="E142" i="9"/>
  <c r="E77" i="9"/>
  <c r="E16" i="9"/>
  <c r="E17" i="9"/>
  <c r="E13" i="9"/>
  <c r="E14" i="9"/>
  <c r="E15" i="9"/>
  <c r="E18" i="9"/>
  <c r="E7" i="9"/>
  <c r="E6" i="9"/>
  <c r="E8" i="9"/>
  <c r="E9" i="9"/>
  <c r="E10" i="9"/>
  <c r="E4" i="9"/>
  <c r="E5" i="9"/>
  <c r="E12" i="9"/>
  <c r="E47" i="8"/>
  <c r="E44" i="8"/>
  <c r="E43" i="8"/>
  <c r="E35" i="8"/>
  <c r="E34" i="8"/>
  <c r="E29" i="8"/>
  <c r="E30" i="8"/>
  <c r="E31" i="8"/>
  <c r="E20" i="8"/>
  <c r="E21" i="8"/>
  <c r="E16" i="8"/>
  <c r="E17" i="8"/>
  <c r="E22" i="8"/>
  <c r="E23" i="8"/>
  <c r="E18" i="8"/>
  <c r="E19" i="8"/>
  <c r="E27" i="8"/>
  <c r="E26" i="8"/>
  <c r="E32" i="8"/>
  <c r="E28" i="8"/>
</calcChain>
</file>

<file path=xl/sharedStrings.xml><?xml version="1.0" encoding="utf-8"?>
<sst xmlns="http://schemas.openxmlformats.org/spreadsheetml/2006/main" count="9305" uniqueCount="3629">
  <si>
    <t>Angle Brooms</t>
  </si>
  <si>
    <t>Manufacturer</t>
  </si>
  <si>
    <t>Item Name</t>
  </si>
  <si>
    <t>Item #</t>
  </si>
  <si>
    <t>Item Size</t>
  </si>
  <si>
    <t>Item Weight (lbs)</t>
  </si>
  <si>
    <t>Item Description</t>
  </si>
  <si>
    <t>Case Pack</t>
  </si>
  <si>
    <t>Case Pack Unit</t>
  </si>
  <si>
    <t>Case Wt.</t>
  </si>
  <si>
    <t>Case Cube</t>
  </si>
  <si>
    <t>Case Dimensions (L x W x H)</t>
  </si>
  <si>
    <t>Cases Per Layer/ # of Layers/ Cases Per Pallet</t>
  </si>
  <si>
    <t>UPC #</t>
  </si>
  <si>
    <t>SCC Case #</t>
  </si>
  <si>
    <t>Country of Origin</t>
  </si>
  <si>
    <t>Nexstep Commercial Products (Exclusive Licensee of O-Cedar)</t>
  </si>
  <si>
    <t>MaxiClean Lobby Angle Broom, Steel Handle, Flagged</t>
  </si>
  <si>
    <t>34.5" x 10" x 1.25"</t>
  </si>
  <si>
    <t>Flagged PET bristles sweep the finest particles. Black block; black flagged bristles are washable and sanitary. Easy assembly required for head and handle. 33" x 13/16" black steel handle with swivel hang cap. 10" sweeping surface, 3-1/4" long fiber.</t>
  </si>
  <si>
    <t>ea</t>
  </si>
  <si>
    <t>35" x 13" x 11"</t>
  </si>
  <si>
    <t>4/7/28</t>
  </si>
  <si>
    <t>0 72627 06208 2</t>
  </si>
  <si>
    <t>1-00-72627-06208-9</t>
  </si>
  <si>
    <t>USA</t>
  </si>
  <si>
    <t>MaxiClean Lobby Angle Broom, Steel Handle, Unflagged</t>
  </si>
  <si>
    <t>Unflagged PET bristles prevent matting. Black block; black bristles are washable and sanitary. Easy assembly required for head and handle. 33" x 13/16" black steel handle with swivel hang cap. 10" sweeping surface, 3-1/4" long fiber.</t>
  </si>
  <si>
    <t>0 72627 06209 9</t>
  </si>
  <si>
    <t>1-00-72627-06209-6</t>
  </si>
  <si>
    <t>MaxiClean Large Angle Broom, Steel Handle</t>
  </si>
  <si>
    <t>6400-6</t>
  </si>
  <si>
    <t>12" x 1.5" x 55"</t>
  </si>
  <si>
    <t>Flagged PET bristles sweep the finest particles. Washable sanitary beige fibers. 48" steel handle with swivel hang cap will not crack, warp, or splinter. 12" sweeping surface</t>
  </si>
  <si>
    <t>56"x11"x9"</t>
  </si>
  <si>
    <t>4/5/20</t>
  </si>
  <si>
    <t>0 72627 06400 0</t>
  </si>
  <si>
    <t>1-00-72627-06400-7</t>
  </si>
  <si>
    <t>MaxiClean Large Angle Broom, Wood Handle</t>
  </si>
  <si>
    <t>6400-W</t>
  </si>
  <si>
    <t>Flagged PET bristles sweep the finest particles. Washable sanitary beige fibers. 48" natural lacquered hardwood handle. 12" sweeping surface</t>
  </si>
  <si>
    <t>60"x13"x12"</t>
  </si>
  <si>
    <t>4/4/16</t>
  </si>
  <si>
    <t>0 72627 00046 6</t>
  </si>
  <si>
    <t>1-00-72767-00046-3</t>
  </si>
  <si>
    <t>MaxiClean Large Angle Broom - Flagged, Blue</t>
  </si>
  <si>
    <t>6401-6</t>
  </si>
  <si>
    <t>12.5" x 1.5" x 54.5"</t>
  </si>
  <si>
    <t>Flagged PET bristles sweep the finest particles; great for front-of-the-house use in food service. Washable, sanitary fibers. 48" x 13/16" steel handle with swivel hang cap will not crack, warp, or splinter. Color-coordinated bristles and handle decrease the risk of cross-contamination in the work area. 12" sweeping surface, 7" long fiber.</t>
  </si>
  <si>
    <t>5/4/20</t>
  </si>
  <si>
    <t>0 72627 06401 7</t>
  </si>
  <si>
    <t>1-00-72627-06401-4</t>
  </si>
  <si>
    <t>MaxiClean Large Angle Broom- Flagged, Red</t>
  </si>
  <si>
    <t>6403-6</t>
  </si>
  <si>
    <t>Unflagged polypro bristles prevent ends from matting together from grease and grime; excellent on rough surface floors; great for back-of-the-house use in food service. Washable, sanitary fibers. 48" metal handle with swivel hang cap will not crack, warp, or splinter. Color-coordinated bristles, cap, and handle decrease the risk of cross-contamination in the work area. 12" sweeping surface.</t>
  </si>
  <si>
    <t>0 72627 06403 1</t>
  </si>
  <si>
    <t>1-00-72627-06403-8</t>
  </si>
  <si>
    <t>MaxiClean Small Angle Broom</t>
  </si>
  <si>
    <t>52.5" x 10" x 1.25"</t>
  </si>
  <si>
    <t>Black block; black PET flagged bristles; washable, sanitary fibers. Head and handle in same box unassembled. 48" x 13/16" black metal handle with swivel hang cap will not crack, warp, or splinter. 10" sweeping surface, 4-3/4" long fiber.</t>
  </si>
  <si>
    <t>58" x 10" x 11"</t>
  </si>
  <si>
    <t>0 72627 06404 8</t>
  </si>
  <si>
    <t>1-00-72627-06404-5</t>
  </si>
  <si>
    <t>Institutional Angle Broom</t>
  </si>
  <si>
    <t>6404-WLNS</t>
  </si>
  <si>
    <t>Constructed without any metal; perfect for correctional facilities. Washable, flagged sanitary PET bristles sweep the finest particles. 48" x 15/16" natural lacquered hardwood handle. 10" sweeping surface, 4-3/4" long fiber.</t>
  </si>
  <si>
    <t>0 72627 64040 2</t>
  </si>
  <si>
    <t>1-00-72627-00644-1</t>
  </si>
  <si>
    <t>Large Angle Broom</t>
  </si>
  <si>
    <t>11.5" x 1.5" x 55"</t>
  </si>
  <si>
    <t xml:space="preserve">Black cap; black PET flagged bristles; washable, sanitary fibers. Head and handle in same box unassembled. 48″x 13/16" black metal handle with swivel hang cap will not crack, warp, or splinter. 11” sweeping surface, 6-1/4" long fiber. Deep thread insert to prevent breaking of handle tip. </t>
  </si>
  <si>
    <t>49" x 12" x 8"</t>
  </si>
  <si>
    <t>0 72627 06410 9</t>
  </si>
  <si>
    <t>1-00-72727-06410-6</t>
  </si>
  <si>
    <r>
      <t>MaxiStrong</t>
    </r>
    <r>
      <rPr>
        <sz val="11"/>
        <color theme="1"/>
        <rFont val="Calibri"/>
        <family val="2"/>
      </rPr>
      <t>® Angle Broom</t>
    </r>
  </si>
  <si>
    <t>12" x 1.5" x 56"</t>
  </si>
  <si>
    <t xml:space="preserve">Heavy duty reinforced steel thread, can't be broken
Extra thick sturdy metal handle, will not crack, warp or splinter
Unflagged polypro bristles prevent ends from matting together from grease and grime; great for back-of-the-house use in food service
Low-profile shroud, makes sweeping under low kitchen cabinets easier
Fibers made from 95% recycled plastic, washable and sanitary
13 inch sweeping surface
</t>
  </si>
  <si>
    <t>56" x 11" x 9"</t>
  </si>
  <si>
    <t>0 72627 06420 8</t>
  </si>
  <si>
    <t>1-00-72627-06420-5</t>
  </si>
  <si>
    <t>MaxiPlus®  Replacement Head - Flagged Bristles</t>
  </si>
  <si>
    <t>12" x 1.5" x 14"</t>
  </si>
  <si>
    <t xml:space="preserve">Solid block, meaning no chance of separation from shroud. Fully washable, long-lasting synthetic bristles will not wear down, break or fallout like convential corn bristles. Flagged PET bristles sweep the finest particles.  Extra wide 14” sweeping surface cleans larger areas in less time. </t>
  </si>
  <si>
    <t>15" x 14" x 9"</t>
  </si>
  <si>
    <t>9/5/45</t>
  </si>
  <si>
    <t>0 72627 91282 0</t>
  </si>
  <si>
    <t>1-00-72627-91282-7</t>
  </si>
  <si>
    <t>MaxiPlus®  Professional Angle Broom - Unflagged Bristles</t>
  </si>
  <si>
    <t>14" x 2" x 56"</t>
  </si>
  <si>
    <t>Solid block, meaning no chance of separation from shroud. Fully washable, long-lasting synthetic bristles will not wear down, break or fallout like convential corn bristles. Unflagged PET bristles prevent ends from matting together from grease and grime. Sturdy 48” x 15/16” metal handle will not crack, warp, or splinter. Swivel hang cap helps keep janitor closet clean and organized. Extra wide 14” sweeping surface cleans larger areas in less time. Deep thread insert prevents breaking of handle tip. 7" long fiber.</t>
  </si>
  <si>
    <t>58" x 11" x 5"</t>
  </si>
  <si>
    <t>4/10/40</t>
  </si>
  <si>
    <t>0 72627 91284 4</t>
  </si>
  <si>
    <t>1-00-72627-91284-1</t>
  </si>
  <si>
    <t>MaxiPlus® Professional Angle Broom - Flagged</t>
  </si>
  <si>
    <t>Solid block, meaning no chance of separation from shroud. Fully washable, long-lasting synthetic bristles will not wear down, break or fallout like conventionial corn bristles. Flagged PET bristles sweep the finest particles. Sturdy 48” x 15/16” metal handle will not crack, warp, or splinter. Swivel hang cap helps keep janitor closet clean and organized. Extra wide 14” sweeping surface cleans larger areas in less time. Deep thread insert prevents breaking of handle tip. 7" long fiber.</t>
  </si>
  <si>
    <t>0 72627 91351 3</t>
  </si>
  <si>
    <t>1-00-72627-91351-0</t>
  </si>
  <si>
    <t>91351-12</t>
  </si>
  <si>
    <t>Solid block, meaning no chance of separation from shroud. Fully washable, long-lasting synthetic bristles will not wear down, break or fallout like conventional corn bristles. Flagged PET bristles sweep the finest particles. Sturdy 48” x 15/16” metal handle will not crack, warp, or splinter. Swivel hang cap helps keep janitor closet clean and organized. Extra wide 14” sweeping surface cleans larger areas in less time. Deep thread insert prevents breaking of handle tip. 7" long fiber.</t>
  </si>
  <si>
    <t xml:space="preserve">2-00-72627-91351-7 </t>
  </si>
  <si>
    <t>MaxiPlus® Angle Broom with Dust Pan</t>
  </si>
  <si>
    <t>Extra wide 14” broom cleans larger areas in less time. Deep thread insert prevents breaking of handle tip. Flagged PET bristles sweep the finest particles. Sturdy 48” x 15/16” metal broom handle snaps securely into sturdy plastic dust pan with extra wide 14" opening.</t>
  </si>
  <si>
    <t>57" x 11" x 14"</t>
  </si>
  <si>
    <t>4/3/12</t>
  </si>
  <si>
    <t>072627913537</t>
  </si>
  <si>
    <t>1 00 72627 91353 4</t>
  </si>
  <si>
    <r>
      <t>MaxiPlus</t>
    </r>
    <r>
      <rPr>
        <sz val="11"/>
        <color theme="1"/>
        <rFont val="Calibri"/>
        <family val="2"/>
      </rPr>
      <t>®</t>
    </r>
    <r>
      <rPr>
        <sz val="11"/>
        <color theme="1"/>
        <rFont val="Calibri"/>
        <family val="2"/>
        <scheme val="minor"/>
      </rPr>
      <t xml:space="preserve"> Professional Angle Broom - Flagged - Yellow Fiberglass Handle</t>
    </r>
  </si>
  <si>
    <t>12" x 1.5" x 54"</t>
  </si>
  <si>
    <t xml:space="preserve">Low-profile black block makes sweeping in hard-to-get corners and under furniture easy. Fully washable, long-lasting synthetic bristles will not wear down, break, or fall out like conventional corn bristles. Flagged PET bristles sweep the finest particles. Unflagged PET bristles prevent ends from matting together from grease and grime; excellent on rough surface floors. 48" Fiberglass handle w/swivel hang cap: easy to sanitize. Swivel hang cap helps keep janitor closet clean and organized. 13" sweeping surface; cleans larger areas in less time. </t>
  </si>
  <si>
    <t>57"x12"x4"</t>
  </si>
  <si>
    <t>13/3/39</t>
  </si>
  <si>
    <t>0 72627 91355 1</t>
  </si>
  <si>
    <t>1-00-72627-91355-8</t>
  </si>
  <si>
    <t>MaxiSweep™ Angle Broom - Unflagged</t>
  </si>
  <si>
    <t>Low-profile black block makes sweeping in hard-to-get corners and under furniture easy.  Fully washable, long-lasting synthetic bristles will not wear down, break, or fall out.  Unflagged PET bristles will not mat together from grease and grime.  48" fiberglass handle w/swivel hang cap.  Easy to sanitize.  13" sweeping surface cleans larger areas in less time. 7" long fiber.</t>
  </si>
  <si>
    <t>57" x 11" x 5"</t>
  </si>
  <si>
    <t>0 72627 91356 8</t>
  </si>
  <si>
    <t>1-00-72627-91356-5</t>
  </si>
  <si>
    <r>
      <t>MaxiSweep</t>
    </r>
    <r>
      <rPr>
        <sz val="11"/>
        <color theme="1"/>
        <rFont val="Calibri"/>
        <family val="2"/>
      </rPr>
      <t>™ Angle Broom, Flagged - Green Fiberglass Handle</t>
    </r>
  </si>
  <si>
    <t>Low-profile black block makes sweeping in hard-to-get corners and under furniture easy; fully washable, long-lasting synthetic bristles will not wear down, break, or fall out; flagged green PET bristles sweep the finest particles; 48" green fiberglass handle w/swivel hang cap is easy to sanitize; 13" sweeping surface cleans larger areas in less time</t>
  </si>
  <si>
    <t>57" x 12" x 4"</t>
  </si>
  <si>
    <t>0 72627 91360 5</t>
  </si>
  <si>
    <t>1-00-72627-91360-2</t>
  </si>
  <si>
    <r>
      <t>MaxiSweep</t>
    </r>
    <r>
      <rPr>
        <sz val="11"/>
        <color theme="1"/>
        <rFont val="Calibri"/>
        <family val="2"/>
      </rPr>
      <t>™ Angle Broom, Flagged - Red Fiberglass Handle</t>
    </r>
  </si>
  <si>
    <t>Low-profile black block makes sweeping in hard-to-get corners and under furniture easy; fully washable, long-lasting synthetic bristles will not wear down, break, or fall out; flagged green PET bristles sweep the finest particles; 48" red fiberglass handle w/swivel hang cap is easy to sanitize; 13" sweeping surface cleans larger areas in less time</t>
  </si>
  <si>
    <t>0 72627 91365 0</t>
  </si>
  <si>
    <t>1-00-72627-91365-7</t>
  </si>
  <si>
    <t>MaxiSweep™ Angle Broom, Blue- Flgd</t>
  </si>
  <si>
    <t>Low-profile black block makes sweeping in hard-to-get corners and under furniture easy; fully washable, long-lasting synthetic bristles will not wear down, break, or fall out; flagged green PET bristles sweep the finest particles; 48" x 15/16" fiberglass handle w/swivel hang cap is easy to sanitize; 13" sweeping surface cleans larger areas in less time. 7" long fiber.</t>
  </si>
  <si>
    <t>0 72627 91370 4</t>
  </si>
  <si>
    <t>1 00 72627 91370 1</t>
  </si>
  <si>
    <t>Bathroom Accessories</t>
  </si>
  <si>
    <r>
      <t>MaxiRough</t>
    </r>
    <r>
      <rPr>
        <sz val="11"/>
        <color theme="1"/>
        <rFont val="Calibri"/>
        <family val="2"/>
      </rPr>
      <t>®</t>
    </r>
    <r>
      <rPr>
        <sz val="11"/>
        <color theme="1"/>
        <rFont val="Calibri"/>
        <family val="2"/>
        <scheme val="minor"/>
      </rPr>
      <t xml:space="preserve"> Industrial Plunger</t>
    </r>
  </si>
  <si>
    <t>19" x 4" x 6"</t>
  </si>
  <si>
    <t>Extended cup and 19" metal handle maximizes applied force and unclogs the most stubborn drains and toilets
4" high x 6" diameter plunger
Metal handle is non-absorbent and more sanitary than wood handle</t>
  </si>
  <si>
    <t>23"x11"x12"</t>
  </si>
  <si>
    <t>8/5/40</t>
  </si>
  <si>
    <t>0 72627 04740 9</t>
  </si>
  <si>
    <t>1-00-72627-04740-6</t>
  </si>
  <si>
    <t>China</t>
  </si>
  <si>
    <t>MaxiRough®  Urinal Floor Mat</t>
  </si>
  <si>
    <t>17"x20.5"x1/4"</t>
  </si>
  <si>
    <t xml:space="preserve">Extended cup and 19" metal handle maximizes applied force and unclogs the most stubborn drains and toilets
</t>
  </si>
  <si>
    <t>18"x21 1/2"x1 3/4"</t>
  </si>
  <si>
    <t>15/4/60</t>
  </si>
  <si>
    <t>0 72627 04750 8</t>
  </si>
  <si>
    <t>1-00-72627-04750-5</t>
  </si>
  <si>
    <t>Sanitary Napkin Receptacle</t>
  </si>
  <si>
    <t xml:space="preserve">12" x 5" x 10" </t>
  </si>
  <si>
    <t>Wall mounted receptacle made of sturdy plastic. Features a hinge lid that closes tightly for odor control. The removable rigid liner is easy to clean and allows for quick disposal. Hardware and mounting instructions included. Recommended liner 10" x 9".</t>
  </si>
  <si>
    <t>18" x 13" x 22"</t>
  </si>
  <si>
    <t>30</t>
  </si>
  <si>
    <t>072627047607</t>
  </si>
  <si>
    <t>1 00 72627 04760 4</t>
  </si>
  <si>
    <t>34 oz. Liquid Bulk Soap Dispenser</t>
  </si>
  <si>
    <t>9 5/8" x 5.5" x 4"</t>
  </si>
  <si>
    <t>Dispenses 8cc per stroke.
1-liter capacity fill tank; see through window to check soap level; white.
ADA compliant.
Works with liquid and lotion soaps, except pumice.</t>
  </si>
  <si>
    <t>13" x 12" x 21"</t>
  </si>
  <si>
    <t xml:space="preserve">N/A </t>
  </si>
  <si>
    <t>0 72627 93030 5</t>
  </si>
  <si>
    <t>1-00-72627-93030-2</t>
  </si>
  <si>
    <t>34 oz. Foam Bulk Soap Dispenser</t>
  </si>
  <si>
    <t>10.5" x 4 5/8" x 4.5"</t>
  </si>
  <si>
    <t>Sleek, smooth modern design complements any décor
Made of durable ABS plastic for extended lifetime.
Sight window indicates level of soap remaining.
ADA compliant pushba.r
Each push dispense 0.8 ml of liquid in the form of foam soap.
lasts 3 times longer than liquid soap.</t>
  </si>
  <si>
    <t>16"x11"x23"</t>
  </si>
  <si>
    <t>0 72627 93032 9</t>
  </si>
  <si>
    <t>1-00-72627-93032-6</t>
  </si>
  <si>
    <t>50 oz. Liquid Bulk Soap Dispenser</t>
  </si>
  <si>
    <t>9" x 6.75" x 4.5"</t>
  </si>
  <si>
    <t>Dispenses 1 cc per stroke.
1.48-liter capacity fill tank; see through fill tanks; modern design allows easy cleaning; white
ADA compliant.
Works with liquid and lotion soaps, except pumice.</t>
  </si>
  <si>
    <t>15"x15"x21"</t>
  </si>
  <si>
    <t>5/3/15</t>
  </si>
  <si>
    <t>0 72627 93046 6</t>
  </si>
  <si>
    <t>1-00-72627-93046-3</t>
  </si>
  <si>
    <t>Brushes</t>
  </si>
  <si>
    <t>Bi-Level Floor Scrub Brush w/ Squeegee &amp; Handle</t>
  </si>
  <si>
    <t>54" x 10" x 5"</t>
  </si>
  <si>
    <t>Split shape with dual positions; scrubs baseboards and floors with one stroke.  Curved head effectively scrubs corners. Heavy-duty hygienic non-absorbent 10'' beige plastic block will not crack, warp, or mildew. Washable 2" red polypro bristles prevent spread of germs       Use with threaded handle (Pages 73-74). 96615: Molded-in squeegee for water control.   6615: Comes with Bi-Level Floor Scrub Brush with Squeegee and 54" black metal threaded handle</t>
  </si>
  <si>
    <t>60x13x12"</t>
  </si>
  <si>
    <t>3/4/12</t>
  </si>
  <si>
    <t>0 72627 06615 8</t>
  </si>
  <si>
    <t>1-00-72627-06615-5</t>
  </si>
  <si>
    <t>10" Deck Scrub Brush - Tampico</t>
  </si>
  <si>
    <t>10" x 3" 2.75"</t>
  </si>
  <si>
    <t>Tampico fibers provide durability and high resistance to solvents and heat
Palmyra fibers are perfect for scrubbing rough surfaces
Polypro fibers are chemical resistant and hold solutions
Natural hardwood block
Use with threaded handle
2" trim</t>
  </si>
  <si>
    <t>18"x11"x7"</t>
  </si>
  <si>
    <t>14/4/56</t>
  </si>
  <si>
    <t>0 72627 20400 0</t>
  </si>
  <si>
    <t>1-00-72627-20400-7</t>
  </si>
  <si>
    <t>Low Spot Baseboard Brush</t>
  </si>
  <si>
    <t>6.5" x 2.75" x 5"</t>
  </si>
  <si>
    <t>Triangular design cleans baseboards, molding, and floor edges. Stiff solvent resistant poly fiber. Durable hygienic non-absorbent foam block with one threaded hole. Use with threaded handle.</t>
  </si>
  <si>
    <t>19"x15"x16"</t>
  </si>
  <si>
    <t>0 72627 20414 7</t>
  </si>
  <si>
    <t>1-00-72627-20414-4</t>
  </si>
  <si>
    <t>9" Pointed Scrub Brush - Polypro</t>
  </si>
  <si>
    <t>9" x 2.5" x 2"</t>
  </si>
  <si>
    <t>Fibers hold water and solutions for better scrubbing
Comfortable hour glass shape makes cleaning corners and tight areas easy
1" trim</t>
  </si>
  <si>
    <t>8"x10"x8"</t>
  </si>
  <si>
    <t>20/5/100</t>
  </si>
  <si>
    <t>0 72627 20421 5</t>
  </si>
  <si>
    <t>1-00-72627-20421-2</t>
  </si>
  <si>
    <t>8" Counter Duster- Polyester</t>
  </si>
  <si>
    <t xml:space="preserve">8" x 4.5" x 3" </t>
  </si>
  <si>
    <t xml:space="preserve">• 8” brush perfect for quick clean-ups or hard-to-reach areas      • Polyester bristles are chemical resistant adding extra durability  • 2 ½” soft bristles are great for dusting small particles on all surfaces • Durable 13” non-absorbent sanitary plastic block handle will not crack, warp or mildew </t>
  </si>
  <si>
    <t>16"x12"x9"</t>
  </si>
  <si>
    <t>6/7/42</t>
  </si>
  <si>
    <t>0 72627 20505 2</t>
  </si>
  <si>
    <t>1-00-72627-20505-9</t>
  </si>
  <si>
    <t>Roof Brush - Tampico</t>
  </si>
  <si>
    <t>7" x 3" x 2"</t>
  </si>
  <si>
    <t>Designed for coating roofs as well as cleaning brick, stone and wood
7" hardwood block with one threaded hole
2" trim</t>
  </si>
  <si>
    <t>22" x 16" x 7"</t>
  </si>
  <si>
    <t>0 72627 21701 7</t>
  </si>
  <si>
    <t>1-00-72627-21701-4</t>
  </si>
  <si>
    <t>Glass/Bottle Brush</t>
  </si>
  <si>
    <t>15" x 2.5" x 2.5"</t>
  </si>
  <si>
    <t>Nylon fiber has a very high heat tolerance</t>
  </si>
  <si>
    <t>18"x10"x6"</t>
  </si>
  <si>
    <t>10/10/100</t>
  </si>
  <si>
    <t>0 72627 21766 6</t>
  </si>
  <si>
    <t>1-00-72627-21766-3</t>
  </si>
  <si>
    <t>10" Bi-Level Vehicle  Brush - Nylon</t>
  </si>
  <si>
    <t>10" x 6.25" x 3.5"</t>
  </si>
  <si>
    <t>Dura-Block Detail Brushes are densely filled with medium to very soft filaments; 2-1/2 trim. Designed to hold liquids and wash smooth surfaces thoroughly and easily without marring or scratching. All brushes are flow-thru style design. One tapered hole and one threaded handle hole. All brushes (except the 10" Angle) have soft vinyl bumpers to protect vehicle surfaces. 2-1/2" trim</t>
  </si>
  <si>
    <t>11/5/55</t>
  </si>
  <si>
    <t>0 72627 22506 7</t>
  </si>
  <si>
    <t>1-00-72627-22506-4</t>
  </si>
  <si>
    <t>Socket for Tapered Handle</t>
  </si>
  <si>
    <t>30.5" x 1.25" x 3.5"</t>
  </si>
  <si>
    <t>Natural Tampico is long lasting and flexible
30-1/2" hardwood block
2-1/2" trim
Socket 22717 and a tapered handle are used with Lag Brush</t>
  </si>
  <si>
    <t>12"x10"x6"</t>
  </si>
  <si>
    <t>0 72627 22717 7</t>
  </si>
  <si>
    <t>1-00-72627-22717-4</t>
  </si>
  <si>
    <t>8" Counter Duster - 100% Gray Horsehair</t>
  </si>
  <si>
    <t>13" x 3.5" x 2.5"</t>
  </si>
  <si>
    <t>All purpose natural Tampico fiber can be used on smooth and rough surfaces
Still black horsehair and fine polypropylene mix for dusting smooth surfaces
100% horsehair for the ultimate in soft fill material; thorough cleaning of smooth surfaces from fine to light dusting
Natural hardwood block
2-1/2" trim</t>
  </si>
  <si>
    <t>0 72627 27137 8</t>
  </si>
  <si>
    <t>1-00-72627-27137-5</t>
  </si>
  <si>
    <t>8" Counter Duster - Tampico</t>
  </si>
  <si>
    <t>0 72627 27141 5</t>
  </si>
  <si>
    <t>1-00-72627-27141-2</t>
  </si>
  <si>
    <t>8" Vehicle Window Brush - Feather-Tip</t>
  </si>
  <si>
    <t>27152-6</t>
  </si>
  <si>
    <t>8" x 3" x 3.5"</t>
  </si>
  <si>
    <t>18"x11"x6"</t>
  </si>
  <si>
    <t>7/3/21</t>
  </si>
  <si>
    <t>0 72627 27152 1</t>
  </si>
  <si>
    <t>1-00-72627-27152-8</t>
  </si>
  <si>
    <t>10" Vehicle Window Brush - Nylon</t>
  </si>
  <si>
    <t>27155-6</t>
  </si>
  <si>
    <t>10" x 3" x 3.5"</t>
  </si>
  <si>
    <t>12/6/72</t>
  </si>
  <si>
    <t>0 72627 27155 2</t>
  </si>
  <si>
    <t>1-00-72627-27155-9</t>
  </si>
  <si>
    <t>10" Bi-Level Vehicle  Brush - Feather Tip</t>
  </si>
  <si>
    <t>10" x 6.5" x 3.5"</t>
  </si>
  <si>
    <t>0 72627 27157 6</t>
  </si>
  <si>
    <t>1-00-72627-27157-3</t>
  </si>
  <si>
    <t>Upholstery Scrub Brush - Polypro</t>
  </si>
  <si>
    <t>6" x 3" x 2"</t>
  </si>
  <si>
    <t>Heavy-duty molded 6" plastic block is shaped to fit the hand
Fiber is crimped for extra strength and fluid retention
1-3/8" trim</t>
  </si>
  <si>
    <t>10/5/50</t>
  </si>
  <si>
    <t>0 72627 27161 3</t>
  </si>
  <si>
    <t>1-00-72627-27161-0</t>
  </si>
  <si>
    <t>11" Pointed Scrub Brush - Tampico</t>
  </si>
  <si>
    <t>11" x 3" x 2"</t>
  </si>
  <si>
    <t>11"x14"x9"</t>
  </si>
  <si>
    <t>0 72627 27169 9</t>
  </si>
  <si>
    <t>1-00-72627-27169-6</t>
  </si>
  <si>
    <t>Tire Brush - Nylon</t>
  </si>
  <si>
    <t xml:space="preserve"> 8" x 2.5" x 2"</t>
  </si>
  <si>
    <t>Stiff nylon fibers are long lasting
Molded plastic handle fits comfortable in hand
3/4" trim</t>
  </si>
  <si>
    <t>12"x9"x3"</t>
  </si>
  <si>
    <t>16/13/208</t>
  </si>
  <si>
    <t>0 72627 27179 8</t>
  </si>
  <si>
    <t>1-00-72627-27179-5</t>
  </si>
  <si>
    <t>10" Deck Scrub Brush - Palmyra</t>
  </si>
  <si>
    <t>0 72627 27184 2</t>
  </si>
  <si>
    <t>1-00-72627-27184-9</t>
  </si>
  <si>
    <t>10" Deck Scrub Brush - Polypro</t>
  </si>
  <si>
    <t>0 72627 27190 3</t>
  </si>
  <si>
    <t>1-00-72627-27190-0</t>
  </si>
  <si>
    <t>9" Utility Brush - Palmyra</t>
  </si>
  <si>
    <t>8" x 3" x 3"</t>
  </si>
  <si>
    <t>Natural hardwood blocks
A variety of fiber offer a multitude of uses
Versatile utility brushes knows as a gong, pot, dairy and fender brush
2" trim</t>
  </si>
  <si>
    <t>12/5/60</t>
  </si>
  <si>
    <t>0 72627 27195 8</t>
  </si>
  <si>
    <t>1-00-72627-27195-5</t>
  </si>
  <si>
    <t>20" Utility Brush - Palmyra</t>
  </si>
  <si>
    <t>20" x 3" x 3"</t>
  </si>
  <si>
    <t>21"x15"x7"</t>
  </si>
  <si>
    <t>0 72627 27196 5</t>
  </si>
  <si>
    <t>1-00-72627-27196-2</t>
  </si>
  <si>
    <t>9" Utility Brush - Tampico</t>
  </si>
  <si>
    <t>0 72627 27199 6</t>
  </si>
  <si>
    <t>1-00-72627-27199-3</t>
  </si>
  <si>
    <t>20" Utility Brush - Tampico</t>
  </si>
  <si>
    <t>0 72627 27200 9</t>
  </si>
  <si>
    <t>1-00-72627-27200-6</t>
  </si>
  <si>
    <t>Wire Brush w/Curved Handle</t>
  </si>
  <si>
    <t>14" x 1" x 1 1/8"</t>
  </si>
  <si>
    <t>Use wire brushes for removing dust, metal burns, paint and varnish
Round carbon steel wire
Smooth tumbled hardwood block
18 rows
1-1/8" trim</t>
  </si>
  <si>
    <t>15"x4"x7"</t>
  </si>
  <si>
    <t>18/10/180</t>
  </si>
  <si>
    <t>0 72627 27219 1</t>
  </si>
  <si>
    <t>1-00-72627-27219-8</t>
  </si>
  <si>
    <t>Escalator Brush</t>
  </si>
  <si>
    <t xml:space="preserve">14" x 1.5" x 1" </t>
  </si>
  <si>
    <t>Metal backed, crimped steel wire</t>
  </si>
  <si>
    <t>0 72627 27225 2</t>
  </si>
  <si>
    <t>1-00-72627-27225-9</t>
  </si>
  <si>
    <t>1-1/2" Detail brush, Boar, 5/8" Trim</t>
  </si>
  <si>
    <t>7.25" x 1.5" x .5"</t>
  </si>
  <si>
    <t xml:space="preserve">• Soft Boars’ hair provides gentle, non-scratching bristle for all surfaces
• Ideal for removing wax and dirt from tight areas
• Bristle length: 5/8”
• Overall length: 7-1/4” 
</t>
  </si>
  <si>
    <t>7"x9"x2.25"</t>
  </si>
  <si>
    <t>0 72627 27229 0</t>
  </si>
  <si>
    <t>1-00-72627-27229-7</t>
  </si>
  <si>
    <t xml:space="preserve">Wooden Detail Brush- Stainless </t>
  </si>
  <si>
    <t>7" x 1" x .5"</t>
  </si>
  <si>
    <t>Great for small jobs, tight areas, and detail work
Stainless bristles are great for resistance to corrosion and high temperature; nylon bristles are chemical resistant and add extra durability; brass bristles are static free
Wooden  handle; 7" overall length
1/2" trim</t>
  </si>
  <si>
    <t>10"x4"x4"</t>
  </si>
  <si>
    <t>0 72627 27231 3</t>
  </si>
  <si>
    <t>1-00-72627-27231-0</t>
  </si>
  <si>
    <t>Detail Brush - Brass</t>
  </si>
  <si>
    <t>Great for small jobs, tight areas, and detail work
Stainless bristles are great for resistance to corrosion and high temperature; nylon bristles are chemical resistant and add extra durability; brass bristles are static free
Black plastic handle; 7" overall length
Hanger hole for easy storage
1/2" trim</t>
  </si>
  <si>
    <t>0 72627 27232 0</t>
  </si>
  <si>
    <t>1-00-72627-27232-7</t>
  </si>
  <si>
    <t>Detail Brush - Stainless</t>
  </si>
  <si>
    <t>0 72627 27233 7</t>
  </si>
  <si>
    <t>1-00-72627-27233-4</t>
  </si>
  <si>
    <t>Detail Brush - Nylon</t>
  </si>
  <si>
    <t>0 72627 27234 4</t>
  </si>
  <si>
    <t>1-00-72627-27234-1</t>
  </si>
  <si>
    <t>Upright Detail Brush - Nylon</t>
  </si>
  <si>
    <t>4.3" x 1" x 1"</t>
  </si>
  <si>
    <t>8"x7"x3"</t>
  </si>
  <si>
    <t>0 72627 27238 2</t>
  </si>
  <si>
    <t>1-00-72627-27238-9</t>
  </si>
  <si>
    <t>3/8" Acid Brush</t>
  </si>
  <si>
    <t>6" x .375" x .5"</t>
  </si>
  <si>
    <t>Small brushes are ideal for applying acid, paste and solder in tight spaces
Horsehair fibers are securely attached to rolled hollow tin handle
3/4" trim</t>
  </si>
  <si>
    <t>7"x4"x3"</t>
  </si>
  <si>
    <t>70/13/910</t>
  </si>
  <si>
    <t>0 72627 27244 3</t>
  </si>
  <si>
    <t>1-00-72627-27244-0</t>
  </si>
  <si>
    <t>1/2" Acid Brush</t>
  </si>
  <si>
    <t>6" x .5" x .5"</t>
  </si>
  <si>
    <t>7"x5"x4"</t>
  </si>
  <si>
    <t>56/12/672</t>
  </si>
  <si>
    <t>0 72627 27245 0</t>
  </si>
  <si>
    <t>1-00-72627-27245-7</t>
  </si>
  <si>
    <t>5/8" Acid Brush</t>
  </si>
  <si>
    <t>6" x .625" x .5"</t>
  </si>
  <si>
    <t>8"x6"x3"</t>
  </si>
  <si>
    <t>66/13/858</t>
  </si>
  <si>
    <t>0 72627 27246 7</t>
  </si>
  <si>
    <t>1-00-72627-27246-4</t>
  </si>
  <si>
    <t>2" Chip Brush</t>
  </si>
  <si>
    <t>6" x 2" x .25"</t>
  </si>
  <si>
    <t xml:space="preserve">1-1/4" pure boar bristle has excellent absorption qualities        Used for chip removal, applying glues, solvents and mold releases  Made with natural wood handle       </t>
  </si>
  <si>
    <t>9"x7"x3"</t>
  </si>
  <si>
    <t>54/20/1080</t>
  </si>
  <si>
    <t>0 72627 27270 2</t>
  </si>
  <si>
    <t>1-00-72627-27270-9</t>
  </si>
  <si>
    <t>3" Chip Brush</t>
  </si>
  <si>
    <t>6" x 3 x .25"</t>
  </si>
  <si>
    <t>0 72627 27271 6</t>
  </si>
  <si>
    <t>1-00-72627-27271-6</t>
  </si>
  <si>
    <t>Round Engine &amp; Parts Cleaning Brush - Prostran®</t>
  </si>
  <si>
    <t>11 X 1" x 1"</t>
  </si>
  <si>
    <t>Top quality brush used for all types of parts; cleaning and solvent applications                                                                                 Comfortable handle size with nickel plated ferrules for added strength                                                                                                          2-3/4" Postran fiber is very lightweight with excellent resilience to acid and solvents</t>
  </si>
  <si>
    <t>12"x6"x2"</t>
  </si>
  <si>
    <t>0 72627 27274 0</t>
  </si>
  <si>
    <t>1-00-72627-27274-7</t>
  </si>
  <si>
    <t>1-1/8" Oval Paint &amp; Varnish Brush - Boar</t>
  </si>
  <si>
    <t xml:space="preserve">6" x 1 .125" x .25" </t>
  </si>
  <si>
    <t xml:space="preserve">Pure boar bristle has excellent absorption qualities                               For oil, lacquer, or water base paints and varnishes                                  2-1/4" trim    </t>
  </si>
  <si>
    <t>11"x10"x3"</t>
  </si>
  <si>
    <t>16/14/224</t>
  </si>
  <si>
    <t>0 72627 27279 5</t>
  </si>
  <si>
    <t>1-00-72627-27279-2</t>
  </si>
  <si>
    <t>2" Flat Paint &amp; Varnish Brush - Boar</t>
  </si>
  <si>
    <t>8" x 1" x 1"</t>
  </si>
  <si>
    <t>Pure boar bristle has excellent absorption qualities                               For oil, lacquer, or water base paints and varnishes                                    2" trim</t>
  </si>
  <si>
    <t>10"x6"x13"</t>
  </si>
  <si>
    <t>35/13/455</t>
  </si>
  <si>
    <t>0 72627 27280 1</t>
  </si>
  <si>
    <t>1-00-72627-27280-8</t>
  </si>
  <si>
    <t>1" Paint &amp; Varnish Blush - Polyester</t>
  </si>
  <si>
    <t>6" x 1" x .25"</t>
  </si>
  <si>
    <t xml:space="preserve">For Oil, Lacquer, or Water Base Paints and Varnishes
2" trim
</t>
  </si>
  <si>
    <t>10"x7"x3"</t>
  </si>
  <si>
    <t>50/16/800</t>
  </si>
  <si>
    <t>0 72627 27284 9</t>
  </si>
  <si>
    <t>1-00-72627-27284-6</t>
  </si>
  <si>
    <t>2" Paint &amp; Varnish Blush - Polyester</t>
  </si>
  <si>
    <t>For Oil, Lacquer, or Water Base Paints and Varnishes. 2-1/4" trim</t>
  </si>
  <si>
    <t>0 72627 27285 6</t>
  </si>
  <si>
    <t>1-00-72627-27285-3</t>
  </si>
  <si>
    <t>2-3/4 Wire Wheel Spoke Brush, White Tampico- Large</t>
  </si>
  <si>
    <t>15" x 2.75" x 2.75"</t>
  </si>
  <si>
    <t xml:space="preserve">• Ideal for removing built-up dirt between wheel spokes
• Durable Tampico fiber twisted in a rust-proof wire
• Excellent water retention; maintaining stiffness while wet
• Bristle length: 2-3/4”
• Overall length: 15”
</t>
  </si>
  <si>
    <t>20"x9"x5"</t>
  </si>
  <si>
    <t>0 72627 27340 2</t>
  </si>
  <si>
    <t>1-00-72627-27340-9</t>
  </si>
  <si>
    <t>Lag Brush - Tampico</t>
  </si>
  <si>
    <t>30.5" x 3.5" x 1"</t>
  </si>
  <si>
    <t>31"x11"x5"</t>
  </si>
  <si>
    <t>5/8/40</t>
  </si>
  <si>
    <t>0 72627 27410 2</t>
  </si>
  <si>
    <t>1-00-72627-27410-9</t>
  </si>
  <si>
    <t>8" Milk Hose Brush- Nylon</t>
  </si>
  <si>
    <t>8" x .375" x .375"</t>
  </si>
  <si>
    <t>• Perfect for cleaning small tubing, lines and openings
• 3/8” diameter with 3” brush length
• Long lasting nylon bristles 
• Soft twisted galvanized steel core used for light surface application</t>
  </si>
  <si>
    <t>5.5"x8.5"x6"</t>
  </si>
  <si>
    <t>0 72627 28218 3</t>
  </si>
  <si>
    <t>1-00-72627-28218-3</t>
  </si>
  <si>
    <t>Mexico</t>
  </si>
  <si>
    <t>12-3/4" Bottle Brush- Nylon</t>
  </si>
  <si>
    <t>12.75" x .75" x .75"</t>
  </si>
  <si>
    <t>• Overall 12 ¾” length perfect for cleaning small tubing, lines and openings
• Long lasting nylon bristles
• Soft twisted galvanized steel core used for light surface application
• 1-1/2” diameter tapered to ¾” with 5” brush length]</t>
  </si>
  <si>
    <t>7"x14"x7.5"</t>
  </si>
  <si>
    <t>0 72627 28220 6</t>
  </si>
  <si>
    <t>1-00-72627-28220-3</t>
  </si>
  <si>
    <t>Hand &amp; Nail Brush</t>
  </si>
  <si>
    <t xml:space="preserve">2.5" x 1.5" x 4" </t>
  </si>
  <si>
    <t>Pointed tip easily cleans under fingernails
Tough white polypro bristles
Large handle protects knuckles
4" long brush with 1" trim</t>
  </si>
  <si>
    <t>10"x8"x8"</t>
  </si>
  <si>
    <t>40/10/400</t>
  </si>
  <si>
    <t>0 72627 93110 4</t>
  </si>
  <si>
    <t>1-00-72627-93110-1</t>
  </si>
  <si>
    <t>10" Vehicle Window Brush - Feather Tip</t>
  </si>
  <si>
    <t>10" x 3.25" x 3.5"</t>
  </si>
  <si>
    <t>0 72627 96066 1</t>
  </si>
  <si>
    <t>1-00-72627-96066-8</t>
  </si>
  <si>
    <t>Deck Scrub Brush w/Swivel Joint</t>
  </si>
  <si>
    <t>10" x 3" 1.75"</t>
  </si>
  <si>
    <t>Brush quickly swivels in any direction to clean floors, walls, baseboards and confined areas
10" rugged white plastic block will not absorb water and stands up to chemicals
Washable beige polypro bristles prevent spread of germs
Use with 97259 threaded handle
1" trim</t>
  </si>
  <si>
    <t>14"x11"x7"</t>
  </si>
  <si>
    <t>0 72627 96073 9</t>
  </si>
  <si>
    <t>1-00-72627-96073-6</t>
  </si>
  <si>
    <t>Straight Flyer Brush</t>
  </si>
  <si>
    <t>28" x 1" x 1"</t>
  </si>
  <si>
    <t>Durable fryer brushes allow clean-up while still hot (up to 400 F)
Polyester bristles are strong and long lasting
Hanger hole for easy storage
1-3/8" trim</t>
  </si>
  <si>
    <t>29"x16"x8"</t>
  </si>
  <si>
    <t>6/8/48</t>
  </si>
  <si>
    <t>0 72627 96173 6</t>
  </si>
  <si>
    <t>1-00-72627-96173-3</t>
  </si>
  <si>
    <t>L Tip Fryer Brush</t>
  </si>
  <si>
    <t>23" x 3" x 1"</t>
  </si>
  <si>
    <t>Durable fryer brushes allow clean-up while still hot (up to 400 F)
Polyester bristles are strong and long lasting
Hanger hole for easy storage
1-3/8" trim
L-shaped brush cleans between and behind the coils
7/8" trim</t>
  </si>
  <si>
    <t>25"x24"x7"</t>
  </si>
  <si>
    <t>0 41785 96174 2</t>
  </si>
  <si>
    <t>1-00-72627-96174-0</t>
  </si>
  <si>
    <t>Grout Brush</t>
  </si>
  <si>
    <t>9" x 1.5" x 4.5"</t>
  </si>
  <si>
    <t>Chiseled trim ("V" shaped) of very stiff black polyester bristles makes cleaning the narrowest of grout lines and corners quick and easy
Swivel connector pivots 180 and allows brush to glide along grout lines
Clean grout from a standing position
1-1/2" trim, 9" block
Use with threaded handle</t>
  </si>
  <si>
    <t>23"x14"x15"</t>
  </si>
  <si>
    <t>0 72627 96175 0</t>
  </si>
  <si>
    <t>1-00-72627-96175-7</t>
  </si>
  <si>
    <t>Hand-Held Grout Brush</t>
  </si>
  <si>
    <t>8.5" x 1" x 1.5"</t>
  </si>
  <si>
    <t>Ideal for cleaning grout in tight areas; cleans the grout line of a corner where a wall and floor meet with one stroke; white plastic handle; 8-1/2" overall length; hanger hole for easy storage; nylon bristles 3/4" trim</t>
  </si>
  <si>
    <t>11" x 10" x 5"</t>
  </si>
  <si>
    <t>24/6/144</t>
  </si>
  <si>
    <t>0 72627 96176 7</t>
  </si>
  <si>
    <t>2-00-72627-96176-4</t>
  </si>
  <si>
    <t>Bagel Oven Brush</t>
  </si>
  <si>
    <t>96180-10</t>
  </si>
  <si>
    <t>27" x 2" x 1"</t>
  </si>
  <si>
    <t>Soft, very dense natural Tampico fiber is great for sweeping ovens
Tampico fiber is highly resistant to heat
51" natural hardwood handle
2-1/2" trim</t>
  </si>
  <si>
    <t>52"x8"x5"</t>
  </si>
  <si>
    <t>5/6/30</t>
  </si>
  <si>
    <t>0 72627 96180 4</t>
  </si>
  <si>
    <t>1-00-72627-96180-8</t>
  </si>
  <si>
    <t>Spiral Bowl Brush</t>
  </si>
  <si>
    <t>14" x 3" x 4"</t>
  </si>
  <si>
    <t>Fully bristled staple set head eliminates rusting
Long lasting, highly durable polypro white bristles
14" long spiral bowl brush effectively reaches under the rim
Hanger hole for easy storage
1" trim</t>
  </si>
  <si>
    <t>19"x10"x9"</t>
  </si>
  <si>
    <t>14/5/70</t>
  </si>
  <si>
    <t>0 72627 96301 3</t>
  </si>
  <si>
    <t>1-00-72627-96301-0</t>
  </si>
  <si>
    <t>Italy</t>
  </si>
  <si>
    <t>Caddy for Spiral Bowl Brush</t>
  </si>
  <si>
    <t>5" x 5" x 4.25"</t>
  </si>
  <si>
    <t>8"x16"x8"</t>
  </si>
  <si>
    <t>0 72627 96302 0</t>
  </si>
  <si>
    <t>1-00-72627-96302-7</t>
  </si>
  <si>
    <t>Bowl Swab</t>
  </si>
  <si>
    <t>13" x 3.5" x 4"</t>
  </si>
  <si>
    <t xml:space="preserve">Fast drying Acrylon yarn gently cleans porcelain fixtures
13" long bowl swab effectively cleans under the rim
Economical; hanger hole for easy storage
</t>
  </si>
  <si>
    <t>18"x5"x4"</t>
  </si>
  <si>
    <t>0 72627 96303 7</t>
  </si>
  <si>
    <t>1-00-72627-96303-4</t>
  </si>
  <si>
    <t>Bowl Swab w/Cone</t>
  </si>
  <si>
    <t>15" x 3" x 3"</t>
  </si>
  <si>
    <t xml:space="preserve">Fast drying Acrylon yarn gently cleans porcelain fixtures
13" long bowl swab effectively cleans under the rim
Economical; hanger hole for easy storage
Cone moves freely over head to remove excess liquid
</t>
  </si>
  <si>
    <t>0 72627 96304 4</t>
  </si>
  <si>
    <t>1-00-72627-96304-1</t>
  </si>
  <si>
    <t>Bowl Brush - Polypro</t>
  </si>
  <si>
    <t>17" x 2" x 1"</t>
  </si>
  <si>
    <t xml:space="preserve">Angled head easily reaches under rim
17" long brush makes cleaning quick and easy
Hanger hole for easy storage
1" trim
Plastic handle
</t>
  </si>
  <si>
    <t>0 72627 96311 2</t>
  </si>
  <si>
    <t>1-00-72627-96311-9</t>
  </si>
  <si>
    <r>
      <t>MaxiScrub</t>
    </r>
    <r>
      <rPr>
        <sz val="11"/>
        <color theme="1"/>
        <rFont val="Calibri"/>
        <family val="2"/>
      </rPr>
      <t>®</t>
    </r>
    <r>
      <rPr>
        <sz val="11"/>
        <color theme="1"/>
        <rFont val="Calibri"/>
        <family val="2"/>
        <scheme val="minor"/>
      </rPr>
      <t xml:space="preserve"> Iron Brush</t>
    </r>
  </si>
  <si>
    <t>6.5" x 3" x 2.5"</t>
  </si>
  <si>
    <t>Angled head gets into corners
Large handle protects knuckles
Long lasting, highly durable white polypro bristles
Durable non-absorbent 6" white plastic block will not crack, warp, or mildew
1" trim</t>
  </si>
  <si>
    <t>0 72627 96312 9</t>
  </si>
  <si>
    <t>1-00-72627-96312-6</t>
  </si>
  <si>
    <r>
      <t>8" Counter Duster - Feather Tip</t>
    </r>
    <r>
      <rPr>
        <sz val="11"/>
        <color theme="1"/>
        <rFont val="Calibri"/>
        <family val="2"/>
      </rPr>
      <t>®</t>
    </r>
  </si>
  <si>
    <t>8" x 3.25" x 3"</t>
  </si>
  <si>
    <t>Soft gray PVC bristles sweep the finest dust particles
Heavy duty durable beige foam block with hanger hole for easy storage
2-1/2" trim</t>
  </si>
  <si>
    <t>0 72627 96421 8</t>
  </si>
  <si>
    <t>1-00-72627-96421-5</t>
  </si>
  <si>
    <t>9" Utility Brush - Nylon</t>
  </si>
  <si>
    <t>9" x 3" x 3"</t>
  </si>
  <si>
    <t>A variety of fiber s offer a multitude of uses
Our utility brushes are good for the food service industry
Durable non-absorbent sanitary plastic block will not crack, warp or mildew
2" trim</t>
  </si>
  <si>
    <t>0 72627 96501 7</t>
  </si>
  <si>
    <t>1-00-72627-96501-4</t>
  </si>
  <si>
    <t>20" Utility Brush - Nylon</t>
  </si>
  <si>
    <t>0 72627 96511 6</t>
  </si>
  <si>
    <t>1-00-72627-96511-3</t>
  </si>
  <si>
    <t>Wire Brush w/Scraper - Shoe Handle</t>
  </si>
  <si>
    <t>10" x 2 1/8" x 1.5"</t>
  </si>
  <si>
    <t>Shoe handle style block for a more comfortable grip
Filling material is staple set in a smooth wax tumbled 10" hardwood block
1-1/8" trim; 4 x16 rows of carbon steel bristle
Perfect for removing residue, coatings, paint, metal fillings and varnish
96531: Scraper provides extra pressure for difficult jobs</t>
  </si>
  <si>
    <t>10"x7"x4"</t>
  </si>
  <si>
    <t>24/12/288</t>
  </si>
  <si>
    <t>0 72627 96531 4</t>
  </si>
  <si>
    <t>1-00-72627-96531-1</t>
  </si>
  <si>
    <t>9" Utility Brush - Polypro</t>
  </si>
  <si>
    <t>0 72627 27203 0</t>
  </si>
  <si>
    <t>1-00-72627-27203-7</t>
  </si>
  <si>
    <t>20" Utility Brush - Polypro</t>
  </si>
  <si>
    <t>0 72627 96604 5</t>
  </si>
  <si>
    <t>1-00-72627-27210-5</t>
  </si>
  <si>
    <t>Bi-Level Floor Scrub Brush w/ Squeegee</t>
  </si>
  <si>
    <t>56" x 10" x 5"</t>
  </si>
  <si>
    <t xml:space="preserve">Split shape with dual positions; scrubs baseboards and floors with one stroke.  Curved head effectively scrubs corners. Heavy-duty hygienic non-absorbent 10'' beige plastic block will not crack, warp, or mildew. Washable 2" red polypro bristles prevent spread of germs       Use with threaded handle </t>
  </si>
  <si>
    <t>16x12x9"</t>
  </si>
  <si>
    <t>0 72627 96615 1</t>
  </si>
  <si>
    <t>1-00-72627-96615-8</t>
  </si>
  <si>
    <t>Baseboard Bi-Level Floor Scrub Brush</t>
  </si>
  <si>
    <t>10" x 5" x 3"</t>
  </si>
  <si>
    <t>Split shape with dual positions; scrubs baseboards and floors with one stroke. Curved head also effectively scrubs corners. Heavy-duty hygienic non-absorbent 10" beige plastic block will not crack, warp, or mildew. Washable red polypro bristles prevent spread of germs. Flared ends for easy scrubbing. Use with threaded handle. 2" trim</t>
  </si>
  <si>
    <t>0 72627 96619 9</t>
  </si>
  <si>
    <t>1-00-72627-96619-6</t>
  </si>
  <si>
    <t>Cleaning Equipment</t>
  </si>
  <si>
    <t>Case Wt. (lbs)</t>
  </si>
  <si>
    <t>Case Dimensions</t>
  </si>
  <si>
    <t>Cases/Per Layer/ # of Layers Cases Per Pallet</t>
  </si>
  <si>
    <t>SCC #</t>
  </si>
  <si>
    <t>Mini Pail</t>
  </si>
  <si>
    <t>6" x 6" x 5.5"</t>
  </si>
  <si>
    <t>Ideal for holding peanuts and all kinds of snacks
Rugged heavy duty construction; hand soldered seams
Made of galvanized steel; will not rust or corrode
6" diameter x 5-1/2" high, quart pail</t>
  </si>
  <si>
    <t>6"x6"x15"</t>
  </si>
  <si>
    <t>0 72627 04734 8</t>
  </si>
  <si>
    <t>1-00-72627-04734-5</t>
  </si>
  <si>
    <t>Trigger Sprayer</t>
  </si>
  <si>
    <t>4.5" x .75" x 11.75"</t>
  </si>
  <si>
    <t>Ergonomically shaped for easy use
Adjustable nozzle made from highly durable polypro
Leak proof design; 9" tube</t>
  </si>
  <si>
    <t>22"x16"x8"</t>
  </si>
  <si>
    <t>0 72627 93141 8</t>
  </si>
  <si>
    <t>1-00-72627-93141-5</t>
  </si>
  <si>
    <t>Spray Bottle w/Trigger Sprayer</t>
  </si>
  <si>
    <t>4.5" x 3.5" x 12.5"</t>
  </si>
  <si>
    <t>Bottle: 32 oz. bottle equipped with molded in dilution scale allows proper proportioning of chemicals
Bottle: Tapered neck provides a more comfortable grip during use with trigger sprayer
Trigger: Leak proof design ergonomically shaped for use
Trigger: 9" tube</t>
  </si>
  <si>
    <t>15"x13"x8"</t>
  </si>
  <si>
    <t>0 72627 93156 2</t>
  </si>
  <si>
    <t>1-00-72627-93156-9</t>
  </si>
  <si>
    <t>32 oz. Spray Bottle</t>
  </si>
  <si>
    <t>9 ¾” x 3⅜” x 3⅜”</t>
  </si>
  <si>
    <t xml:space="preserve">Equipped with molded-in dilution scale allows proper proportioning of chemicals.
Tapered neck provides a more comfortable grip during use with trigger sprayer.
</t>
  </si>
  <si>
    <t>25” x 17” x 24”</t>
  </si>
  <si>
    <t>0 72627 93161  6</t>
  </si>
  <si>
    <t>1-00-72627-93161-3</t>
  </si>
  <si>
    <r>
      <t>MaxiPlus</t>
    </r>
    <r>
      <rPr>
        <sz val="11"/>
        <color theme="1"/>
        <rFont val="Calibri"/>
        <family val="2"/>
      </rPr>
      <t>®</t>
    </r>
    <r>
      <rPr>
        <sz val="11"/>
        <color theme="1"/>
        <rFont val="Calibri"/>
        <family val="2"/>
        <scheme val="minor"/>
      </rPr>
      <t xml:space="preserve"> Nab"N Grab</t>
    </r>
  </si>
  <si>
    <t>6.5" x 6" x 36"</t>
  </si>
  <si>
    <t>Ideal for picking up all types of litter-bottles, cans, cigarettes, etc.
Oversized Firm-Grip claws grip even the smallest objects
Perfect extension to your arm; 36" overall length
Ergonomic hand grip eliminates discomfort during use; hanger hole for easy storage</t>
  </si>
  <si>
    <t>44"x5"x8"</t>
  </si>
  <si>
    <t>0 72627 96580 2</t>
  </si>
  <si>
    <t>1-00-72627-96580-9</t>
  </si>
  <si>
    <r>
      <t>MaxiRough</t>
    </r>
    <r>
      <rPr>
        <sz val="11"/>
        <color theme="1"/>
        <rFont val="Calibri"/>
        <family val="2"/>
      </rPr>
      <t>®</t>
    </r>
    <r>
      <rPr>
        <sz val="11"/>
        <color theme="1"/>
        <rFont val="Calibri"/>
        <family val="2"/>
        <scheme val="minor"/>
      </rPr>
      <t xml:space="preserve"> All-Purpose Bucket</t>
    </r>
  </si>
  <si>
    <t>10" x 10" x 10.25"</t>
  </si>
  <si>
    <t xml:space="preserve">10 quart gray bucket constructed of heavy duty plastic, including a corrosive-resistant bail, provides long life
Resists acids, alkalis, chemicals, and cleaning compounds
Molded-in graduations for accurate measuring
Molded-in pour spout and comfortable plastic grip on bail makes emptying quick and easy
10" diameter x10-1/4" high
</t>
  </si>
  <si>
    <t>12" x 12" x 29"</t>
  </si>
  <si>
    <t>0 72627 96970 1</t>
  </si>
  <si>
    <t>1-00-72627-96970-8</t>
  </si>
  <si>
    <t>14 Qt. MaxiRough® All-Purpose Bucket</t>
  </si>
  <si>
    <t>13" x 12.75" x 11"</t>
  </si>
  <si>
    <t xml:space="preserve">14 quart gray bucket constructed of heavy duty plastic- provides long life. Resists acids, alkalis, chemicals, and cleaning compounds. Molded-in graduations for accurate measuring.
Molded-in pour spout and comfortable plastic grip on bail makes emptying quick and easy. 12" diameter x 11" high.
</t>
  </si>
  <si>
    <t>13" x 13" x 34"</t>
  </si>
  <si>
    <t>N/A</t>
  </si>
  <si>
    <t>072627969732</t>
  </si>
  <si>
    <t>1 00 72627 96973 9</t>
  </si>
  <si>
    <t>MaxiRough® All-Purpose Divided Bucket</t>
  </si>
  <si>
    <t>18" x 12.75" x 10"</t>
  </si>
  <si>
    <t xml:space="preserve">19 quart gray double bucket for separating cleaning solution and rinse water for "ecofriendly" experience. Rugged heavy duty construction, including a corrosive resistant bail, provides long life
Resists acids, alkalis, chemicals, and cleaning compounds
Molded-in pour spout and comfortable plastic grip on bail makes emptying quick and easy and minimizes splashing. Each well is 4 3/4" wide by 8 1/2" high.
</t>
  </si>
  <si>
    <t>15"x9"x20"</t>
  </si>
  <si>
    <t>6/2/12</t>
  </si>
  <si>
    <t>0 72627 96974 9</t>
  </si>
  <si>
    <t>1-00-72627-96974-6</t>
  </si>
  <si>
    <t>MaxiRough® Janitor Cart</t>
  </si>
  <si>
    <t>44.5" x 18.25" x 38"</t>
  </si>
  <si>
    <t>Special molded features provide convenient storage for a variety of tools and equipment - even our new MaxiPlus Lobby Dust Pan w/rear wheels
Lightweight; maneuvers easily in confined areas
New Flip N' Store trash cover helps meet today's standard for waste coverage
Durable vinyl bag with "half-moon" zipper for easy trash removal
New metal pinch bars securely holds trash liner in place; makes removal of liners quick and easy
Front platform holds 26 to 36 quart mop bucket and wringer
3" gray non-marking swivel casters in front and 8" gray non-marking wheels in back provide excellent maneuverability on any surface
44- 1/2" long x 18-1/4" wide x 38" high; black</t>
  </si>
  <si>
    <t>30"x10"x23"</t>
  </si>
  <si>
    <t>5/2/10</t>
  </si>
  <si>
    <t>0 72627 96980 0</t>
  </si>
  <si>
    <t>1-00-72627-96980-7</t>
  </si>
  <si>
    <t>MaxiRough® Maid's Caddy</t>
  </si>
  <si>
    <t>15" x 11" x 7"</t>
  </si>
  <si>
    <t>Perfect for carrying tools and cleaning supplies; conveniently fits on cleaning and housekeeping carts, especially the MaxiRough Janitor Cart
Rugged heavy duty construction, including a high comfort handle
Sides prevent spray bottles and other standard cleaning tools from falling out.
15" long x 11" wide x 7" high; gray</t>
  </si>
  <si>
    <t>16"x12"x19"</t>
  </si>
  <si>
    <t>0 72627 96981 7</t>
  </si>
  <si>
    <t>1-00-72627-96981-4</t>
  </si>
  <si>
    <t>Locking Cabinet for Janitor Cart</t>
  </si>
  <si>
    <t>96982-1</t>
  </si>
  <si>
    <t>14.75" x 12.5" x 12"</t>
  </si>
  <si>
    <t>Lock for Janitor Cart.</t>
  </si>
  <si>
    <t>19"x4"x3"</t>
  </si>
  <si>
    <t>0 72627 96982 4</t>
  </si>
  <si>
    <t>1-00-72627-96982-1</t>
  </si>
  <si>
    <t>Lock &amp; Key Set for Janitor Cart</t>
  </si>
  <si>
    <t>2.375" x 1.125" x .625"</t>
  </si>
  <si>
    <t>12 sets of 1 Cabinet lock and 2 keys.</t>
  </si>
  <si>
    <t>5" x 4" x 3"</t>
  </si>
  <si>
    <t>072627969831</t>
  </si>
  <si>
    <t>10072627969838</t>
  </si>
  <si>
    <t>3" Replacement Casters for Janitor Cart</t>
  </si>
  <si>
    <t>3" x 3" x 1"</t>
  </si>
  <si>
    <t>20 replacement casters for the MaxiRough® Janitor Cart.</t>
  </si>
  <si>
    <t>17' x 15" x 19"</t>
  </si>
  <si>
    <t>072627969848</t>
  </si>
  <si>
    <t>10072627969845</t>
  </si>
  <si>
    <t>3" Replacement Casters for MaxiRough® Janitor Cart</t>
  </si>
  <si>
    <t>96984-2</t>
  </si>
  <si>
    <t>Replacement Caster for Janitor Cart.</t>
  </si>
  <si>
    <t>16"x8"x5"</t>
  </si>
  <si>
    <t>0 72627 96984 8</t>
  </si>
  <si>
    <t>1-00-72627-96984-5</t>
  </si>
  <si>
    <t>Vinyl Replacement Bag for MaxiRough® Janitor Cart</t>
  </si>
  <si>
    <t>9.5" x 15" x 28.5"</t>
  </si>
  <si>
    <t>25 gallon yellow vinyl bag with "half-moon" zipper for very easy trash removal
Easy-to-clean smooth vinyl</t>
  </si>
  <si>
    <t>18"x11"x31"</t>
  </si>
  <si>
    <t>0 72627 96985 5</t>
  </si>
  <si>
    <t>1-00-72627-96985-2</t>
  </si>
  <si>
    <t>Floor Safety Sign - Bilingual</t>
  </si>
  <si>
    <t>26" x 12' x 1"</t>
  </si>
  <si>
    <t>Bright yellow floors sign communicates the necessary warning message to help maintain safety 
Rugged heavy duty construct provides long life
Fold-flat design provides convenient storage and easily transports on MaxiRough Janitor Cart
26" high; 2-sided</t>
  </si>
  <si>
    <t>29"x13"x9"</t>
  </si>
  <si>
    <t>6/5/30</t>
  </si>
  <si>
    <t>0 72627 96991 6</t>
  </si>
  <si>
    <t>1-00-72627-96991-3</t>
  </si>
  <si>
    <t>Flashing Floor Safety Sign</t>
  </si>
  <si>
    <t>12" x 1.125" x 25"</t>
  </si>
  <si>
    <t>Bright yellow floor sign with lights for added visibility communicates a warning message in two languages. Lights can be set to steady, flashing, or off. Takes three AA batteries that will last for over 260 hours of use. Rugged heavy duty construction provides long life. Fold-flat design provides convenient storage and easily transports on MaxiRough Janitor Cart. 25" high; 2-sided.</t>
  </si>
  <si>
    <t>26" x 13" x 9"</t>
  </si>
  <si>
    <t>072627969923</t>
  </si>
  <si>
    <t>1 00 72627 96992 0</t>
  </si>
  <si>
    <t>Food Service Cart</t>
  </si>
  <si>
    <t>40"  L x 20" W x 38" H</t>
  </si>
  <si>
    <t xml:space="preserve">Constructed of polypropylene molded shelves with metal uprights for superior strength and durability
Load capacity of 300lbs to easily transport a variety of equipment and supplies
12 inch distance between shelves for extended stacking
Non-marking 4” swivel casters for easy maneuverability 
</t>
  </si>
  <si>
    <t>38"x21"x10"</t>
  </si>
  <si>
    <t>1-00-72627-96995-1</t>
  </si>
  <si>
    <t>Replacement Casters for Foodservice Cart</t>
  </si>
  <si>
    <t>4" x 4" x 1"</t>
  </si>
  <si>
    <t>11"x8"x14"</t>
  </si>
  <si>
    <t>1-00-72627-96996-8</t>
  </si>
  <si>
    <r>
      <t>MaxiVac</t>
    </r>
    <r>
      <rPr>
        <sz val="11"/>
        <color theme="1"/>
        <rFont val="Calibri"/>
        <family val="2"/>
      </rPr>
      <t>™</t>
    </r>
    <r>
      <rPr>
        <sz val="11"/>
        <color theme="1"/>
        <rFont val="Calibri"/>
        <family val="2"/>
        <scheme val="minor"/>
      </rPr>
      <t xml:space="preserve"> Floor Sweeper</t>
    </r>
  </si>
  <si>
    <t xml:space="preserve">9.5" x 8" </t>
  </si>
  <si>
    <t>Non-electric carpet sweeper picks up wet and dry debris on any type of surface; noiseless operation 
Wheels automatically adjust to any type of surface providing superior cleaning
Corner baseboard brushes "grab" dirt from baseboards
Commercial strength ABS housing; outlasts conventional sweepers 6 to 1
9-1/2"x8"; charcoal gray</t>
  </si>
  <si>
    <t>11"x9"x3"</t>
  </si>
  <si>
    <t>0 72627 97700 3</t>
  </si>
  <si>
    <t>1-00-72627-97700-0</t>
  </si>
  <si>
    <t>MaxiVac™ Floor Sweeper, Master Pack</t>
  </si>
  <si>
    <t>97700-10</t>
  </si>
  <si>
    <t>43.5" x 9.5" x 8"</t>
  </si>
  <si>
    <t>15"x17"x11"</t>
  </si>
  <si>
    <t>2-00-72627-97700-7</t>
  </si>
  <si>
    <t>MaxiRough Tool Organizer</t>
  </si>
  <si>
    <t>21.5" x 3.5" x 2.4"</t>
  </si>
  <si>
    <t>Wall-mounted, 4 position tool holder can hold cleaning tools, maintenance tools, etc. of varying diameters. Flexible plastic tool holders secure the handles in place. Mounting hardware included. 20 1/5" wide.</t>
  </si>
  <si>
    <t>23" x 15" x 5"</t>
  </si>
  <si>
    <t>0 72627 97960 1</t>
  </si>
  <si>
    <t>1-00-72627-97960-2</t>
  </si>
  <si>
    <t>Sweden</t>
  </si>
  <si>
    <t>Corn Brooms</t>
  </si>
  <si>
    <t>Kleenette 100% Corn Broom</t>
  </si>
  <si>
    <t>2104-6</t>
  </si>
  <si>
    <t>53.5" x 13" x 13/16"</t>
  </si>
  <si>
    <t>Natural broomcorn has hair-like follicles that trap and hold dust particles. Fan shape for easy sweeping; extremely lightweight. Great for picking up hair and fine dust. 13/16" diameter red hardwood handle. 13" sweeping surface; 2 sew</t>
  </si>
  <si>
    <t>56"x12"x13"</t>
  </si>
  <si>
    <t>8</t>
  </si>
  <si>
    <t>0 70093 65000 0</t>
  </si>
  <si>
    <t>1-00-72627-21046-6</t>
  </si>
  <si>
    <t>Whisk 100% Corn Broom</t>
  </si>
  <si>
    <t>11" x 7" x 2"</t>
  </si>
  <si>
    <t>Natural broomcorn has hair-like follicles that trap and hold dust particles. Metal hang cap makes storage quick and easy. 7" sweeping surface; 2 sew</t>
  </si>
  <si>
    <t>12"x12"x6"</t>
  </si>
  <si>
    <t>0 72627 03007 4</t>
  </si>
  <si>
    <t>1-00-72627-03007-1</t>
  </si>
  <si>
    <t>Whisk Corn Broom</t>
  </si>
  <si>
    <t>Corn/Yucca blend; good for sweeping medium debris. Metal hang cap makes storage quick and easy. 7" sweeping surface; 2 sew</t>
  </si>
  <si>
    <t>0 72627 03009 8</t>
  </si>
  <si>
    <t>1-00-72627-03009-5</t>
  </si>
  <si>
    <t>Parlor 100% Black Corn Broom</t>
  </si>
  <si>
    <t>6102-6</t>
  </si>
  <si>
    <t>53.5" x 12" x 7/8"</t>
  </si>
  <si>
    <t>Natural broomcorn has hair-like follicles that trap and hold dust particles. Water resistant and long lasting. 7/8" diameter natural lacquered hardwood handle. 12" sweeping surface; 5 sew; red velvet</t>
  </si>
  <si>
    <t>56"x6"x9"</t>
  </si>
  <si>
    <t>62</t>
  </si>
  <si>
    <t>0 72627 06102 3</t>
  </si>
  <si>
    <t>2-00-72627-06102-7</t>
  </si>
  <si>
    <t>Maid's Corn Broom</t>
  </si>
  <si>
    <t>6103-6</t>
  </si>
  <si>
    <t>53.5" x 11" x 7/8"</t>
  </si>
  <si>
    <t>Corn/yucca blend parlor broom. Good for sweeping up heavy to medium debris. 7/8" diameter black pine handle. 11" sweeping surface; 3 sew</t>
  </si>
  <si>
    <t>0 72627 06103 0</t>
  </si>
  <si>
    <t>1-00-72627-06103-7</t>
  </si>
  <si>
    <t>Parlor 100% Corn Broom</t>
  </si>
  <si>
    <t>6105-6</t>
  </si>
  <si>
    <t>Natural broomcorn has hair-like follicles that trap and hold dust particles. Water resistant and long lasting. 7/8" diameter natural lacquered hardwood handle. 12" sweeping surface; 5 sew</t>
  </si>
  <si>
    <t>0 72627 06105 4</t>
  </si>
  <si>
    <t>2-00-72627-06105-8</t>
  </si>
  <si>
    <t>Janitor 100% Corn Broom</t>
  </si>
  <si>
    <t>6107-6</t>
  </si>
  <si>
    <t>53.5"" x 14" x 1.125"</t>
  </si>
  <si>
    <t>Natural broomcorn has hair-like follicles that trap and hold dust particles. Water resistant and long lasting . 1-1/8" diameter natural lacquered hardwood handle. 14" sweeping surface; 5 sew</t>
  </si>
  <si>
    <t>57" x 8" x 10"</t>
  </si>
  <si>
    <t>40</t>
  </si>
  <si>
    <t>0 72627 06107 8</t>
  </si>
  <si>
    <t>1-00-72627-06107-5</t>
  </si>
  <si>
    <t>Janitor 100% Black Corn Broom</t>
  </si>
  <si>
    <t>6110-6</t>
  </si>
  <si>
    <t>57"" x 14" x 1 1/8"</t>
  </si>
  <si>
    <t>57"x8"x10"</t>
  </si>
  <si>
    <t>0 72627 06110 8</t>
  </si>
  <si>
    <t>2-00-72627-06110-2</t>
  </si>
  <si>
    <t>Janitor Corn Broom</t>
  </si>
  <si>
    <t>6112-6</t>
  </si>
  <si>
    <t>53.5"" x 12" x 1 1/8"</t>
  </si>
  <si>
    <t>Corn/yucca blend janitor broom. Ideal for heavy debris inside and outside. 1-1/8" diameter natural lacquered pine handle. 12" sweeping surface; 5 sew</t>
  </si>
  <si>
    <t>56"x12"x9"</t>
  </si>
  <si>
    <t>0 72627 06112 2</t>
  </si>
  <si>
    <t>1-00-72627-06112-9</t>
  </si>
  <si>
    <t>Warehouse Black Corn/Rattan Broom</t>
  </si>
  <si>
    <t>6115-6</t>
  </si>
  <si>
    <t>56" x 14" x 1.125"</t>
  </si>
  <si>
    <t>Corn/rattan blend warehouse broom. Good for sweeping up heavy to medium debris. 4 sew, metal band. 1-1/8" diameter hardwood handle. 14" sweeping surface.</t>
  </si>
  <si>
    <t>0 72627 06115 3</t>
  </si>
  <si>
    <t>1-00-72627-06115-0</t>
  </si>
  <si>
    <t>Warehouse 100% Corn Broom</t>
  </si>
  <si>
    <t>6116-6</t>
  </si>
  <si>
    <t>57" x 14" x 1 1/8"</t>
  </si>
  <si>
    <t>Natural broomcorn has hair-like follicles that trap and hold dust particles. Water resistant and long lasting. 1-1/8" diameter natural lacquered hardwood handle. 14" sweeping surface; 4 sew; metal band</t>
  </si>
  <si>
    <t>0 72627 06116 0</t>
  </si>
  <si>
    <t>2-00-72627-06116-4</t>
  </si>
  <si>
    <t>Warehouse Corn/Rattan Broom</t>
  </si>
  <si>
    <t>6117-6</t>
  </si>
  <si>
    <t>46</t>
  </si>
  <si>
    <t>0 72627 06117 7</t>
  </si>
  <si>
    <t>1-00-72627-06117-4</t>
  </si>
  <si>
    <t>Warehouse 100% Black Corn Broom</t>
  </si>
  <si>
    <t>6118-6</t>
  </si>
  <si>
    <t>Natural broomcorn has hair-like follicles that trap and hold dust particles. Water resistant and long lasting. Dyed black broomcorn. 1-1/8" diameter hardwood handle. 14" sweeping surface; 4 sew; metal band</t>
  </si>
  <si>
    <t>0 72627 06118 4</t>
  </si>
  <si>
    <t>2-00-72627-06118-8</t>
  </si>
  <si>
    <t>Warehouse Black Corn Broom</t>
  </si>
  <si>
    <t>6119-6</t>
  </si>
  <si>
    <t>53.5"" x 12" x 1 .125"</t>
  </si>
  <si>
    <t>Corn/yucca blend warehouse broom. Good for sweeping up heavy to medium debris. 3 sew, metal band. 1-1/8" diameter black pine handle. 12" sweeping surface</t>
  </si>
  <si>
    <t>0 72627 06119 1</t>
  </si>
  <si>
    <t>1-00-72627-06119-0</t>
  </si>
  <si>
    <t>Warehouse Corn Broom</t>
  </si>
  <si>
    <t>6120-6</t>
  </si>
  <si>
    <t>0 72627 06120 7</t>
  </si>
  <si>
    <t>3-00-72627-06120-8</t>
  </si>
  <si>
    <t>6122-6</t>
  </si>
  <si>
    <t>53.5"" x 10" x 1.125"</t>
  </si>
  <si>
    <t>Corn/yucca blend warehouse broom. Good for sweeping up heavy to medium debris. 3 sew, metal band. 1-1/8" diameter black pine handle. 10" sweeping surface</t>
  </si>
  <si>
    <t>0 72627 06122 1</t>
  </si>
  <si>
    <t>1-00-72627-06122-8</t>
  </si>
  <si>
    <t>Lobby 100% Corn Broom</t>
  </si>
  <si>
    <t>6200-6</t>
  </si>
  <si>
    <t>30" x 9" x .75"</t>
  </si>
  <si>
    <t>Natural broomcorn has hair-like follicles that trap and hold dust particles. Water resistant and long lasting. 30" long x 3/4" diameter natural pine handle. 9" sweeping surface; 3 sew</t>
  </si>
  <si>
    <t>41"x12"x5"</t>
  </si>
  <si>
    <t>150</t>
  </si>
  <si>
    <t>0 72627 06200 6</t>
  </si>
  <si>
    <t>1-00-72627-06200-3</t>
  </si>
  <si>
    <t>Lobby Corn Broom</t>
  </si>
  <si>
    <t>6201-6</t>
  </si>
  <si>
    <t>Corn/yucca blend parlor broom. Good for sweeping up heavy to medium debris.  30" long x 3/4" diameter black pine handle. 9" sweeping surface; 2 sew</t>
  </si>
  <si>
    <t>0 72627 06201 3</t>
  </si>
  <si>
    <t>1-00-72627-06201-0</t>
  </si>
  <si>
    <t>Toy 100% Corn Broom</t>
  </si>
  <si>
    <t>6202-6</t>
  </si>
  <si>
    <t>24" x 7" x .75"</t>
  </si>
  <si>
    <t>Natural broomcorn has hair-like follicles that trap and hold dust particles. Good for sweeping up heavy to medium debris. 100% corn toy broom with natural, long lasting fibers. 24" long x 3/4" diameter natural lacquered pine handle. 7" sweeping surface; 2 sew</t>
  </si>
  <si>
    <t>37"x12"x5"</t>
  </si>
  <si>
    <t>180</t>
  </si>
  <si>
    <t>0 72627 06202 0</t>
  </si>
  <si>
    <t>1-00-72627-06202-7</t>
  </si>
  <si>
    <t>#40 Warehouse Corn/Rattan Broom</t>
  </si>
  <si>
    <t>57" x 10" x 8"</t>
  </si>
  <si>
    <t>0 72627 06304 1</t>
  </si>
  <si>
    <t>1-00-72627-06304-8</t>
  </si>
  <si>
    <t>Dust Mops</t>
  </si>
  <si>
    <t>24" MaxiDust® Cotton Cut-End Dry Dust Mop Kit</t>
  </si>
  <si>
    <t xml:space="preserve"> Great for dust control maintenance in industrial and institutional facilities
 Contains assembled MaxiDust™ Cotton Cut-End Dust Mop, Snap-On™ Dust Mop Frame, and Snap-On™ Dust Mop Handle
 MaxiDust™ cotton cut-end dust mop is made from traditional long, stapled, tightly twisted virgin natural cotton yarn
 Snap-On™ 5" frame is constructed of 1/4'' steel rods that resist rusting
 Snap-On™ 60" metal handle will not crack, warp, or splinter; ribbing eliminates handle slippage
 Snap-On™ sliding collar locks handle into position allowing for full 360˚ action</t>
  </si>
  <si>
    <t>60" x 24" x 5"</t>
  </si>
  <si>
    <t>61" X 10" X 4"</t>
  </si>
  <si>
    <t>0 72627 26245 1</t>
  </si>
  <si>
    <t>1-00-72627-26245-8</t>
  </si>
  <si>
    <t>24" MaxiDust® Cotton Loop-End Dry Dust Mop Kit</t>
  </si>
  <si>
    <t xml:space="preserve"> Great for dust control maintenance in industrial and institutional facilities
 Contains assembled MaxiDust™ Cotton Loop-End Dust Mop, Snap-On™ Dust Mop Frame, and Snap-On™ Dust Mop Handle.
 MaxiDust™ cotton loop-end dust mop is made from traditional long, stapled, tightly twisted virgin natural cotton yarn.
 Snap-On™ 5" frame is constructed of 1/4'' steel rods that resist rusting
 Snap-On™ 60" metal handle will not crack, warp, or splinter; ribbing eliminates handle slippage
 Snap-On™ sliding collar locks handle into position allowing for full 360˚ action</t>
  </si>
  <si>
    <t>0 72627 26250 5</t>
  </si>
  <si>
    <t>1-00-76267-26250-2</t>
  </si>
  <si>
    <t>36" MaxiDust® Cotton Cut-End Dry Dust Mop Kits</t>
  </si>
  <si>
    <t>60" x 36" x 5"</t>
  </si>
  <si>
    <t>0 72627 26365 6</t>
  </si>
  <si>
    <t>1-00-72627-26365-3</t>
  </si>
  <si>
    <t xml:space="preserve">MaxiDust® Cotton Loop-End Wedge Dust Mop - </t>
  </si>
  <si>
    <t xml:space="preserve"> Small duster lies flat for use in tight areas like offices and classrooms
 Standard loop-end cotton yarn; meets today’s ‘’Green’’ standard
 Removable MaxiDust™ wedge dust mop is launderable and equipped with standard loop-end cotton yarn; meets today’s “Green” standard</t>
  </si>
  <si>
    <t>8.5" x 4" x .1"</t>
  </si>
  <si>
    <t>20" X 8" X 12"</t>
  </si>
  <si>
    <t>0 72627 96000 5</t>
  </si>
  <si>
    <t>1-00-72627-96000-2</t>
  </si>
  <si>
    <t>MaxiDust® Cotton Loop-End Wedge Dust Mop Natural &amp; Wood Handle w/ Frame</t>
  </si>
  <si>
    <t>8 1/2'' x 4'' metal wire frame comes attached to 54'' hardwood handle</t>
  </si>
  <si>
    <t>54" x 8.5" x 4"</t>
  </si>
  <si>
    <t>0 72627 96002 9</t>
  </si>
  <si>
    <t>1-00-72627-96002-6</t>
  </si>
  <si>
    <t>MaxiDust® Cotton Cut-End Dust Mops - Natural</t>
  </si>
  <si>
    <t xml:space="preserve">Yarn is made from traditional long, stapled, tightly twisted virgin natural cotton yarn. Great mop for dust control maintenance in industrial and institutional facilities. Key-slot style with snaps; heavy duty, rust resistant snaps are fast and easy to use. Easily laundered. Quick-dry green synthetic backing. </t>
  </si>
  <si>
    <t>18" x 5"</t>
  </si>
  <si>
    <t>7"x10"x20"</t>
  </si>
  <si>
    <t>0 72627 96018 0</t>
  </si>
  <si>
    <t>1-00-72627-96018-7</t>
  </si>
  <si>
    <t>Disposable Dust Mop System, 40’ x 5'' - Tybar</t>
  </si>
  <si>
    <t xml:space="preserve"> A 40’ continuous dust mop that you can easily cut (knife included) to your required length
 Eliminates having to inventory various dust mop sizes; reduces your cost by controlling your inventory
 Fits any standard 5'' dust mop frame (see page 6)
 High strength woven tybar backing provides long wear
 Pretreated for greater performance
 Best value per foot of any disposable mop</t>
  </si>
  <si>
    <t>40' x 5"</t>
  </si>
  <si>
    <t>14" x 12" x 11"</t>
  </si>
  <si>
    <t>0 72627 96020 3</t>
  </si>
  <si>
    <t>1-00-72627-96020-0</t>
  </si>
  <si>
    <t>24" x 3"</t>
  </si>
  <si>
    <t>8"x10"x20"</t>
  </si>
  <si>
    <t>0 72627 96023 4</t>
  </si>
  <si>
    <t>1-00-72627-96023-1</t>
  </si>
  <si>
    <t>24" x 5"</t>
  </si>
  <si>
    <t>0 72627 96024 1</t>
  </si>
  <si>
    <t>1-00-72627-96024-8</t>
  </si>
  <si>
    <t>Pretreated Disposable Cut-End Dust Mops - Natural</t>
  </si>
  <si>
    <t xml:space="preserve"> Extra center row of pretreated or untreated natural cotton yarn for greater performance
 Using pretreated dust mops eliminates having to treat the mop; saves labor and time
 Untreated dust mops are perfect for wood floors
 High strength woven tybar backing provides long wear
 Open end construction allows user to easily insert dust mop frame
 Fits any standard 5" dust mop frame</t>
  </si>
  <si>
    <t>16" x11" x9"</t>
  </si>
  <si>
    <t>0 72627 96025 8</t>
  </si>
  <si>
    <t>1-00-72627-96025-5</t>
  </si>
  <si>
    <t>16/3/48</t>
  </si>
  <si>
    <t>0 72627 96026 5</t>
  </si>
  <si>
    <t>1-00-72627-96026-2</t>
  </si>
  <si>
    <t>36" x 5"</t>
  </si>
  <si>
    <t>20" x 13" x9"</t>
  </si>
  <si>
    <t>0 72627 96027 2</t>
  </si>
  <si>
    <t>1-00-72627-96027-9</t>
  </si>
  <si>
    <t>48" x 5"</t>
  </si>
  <si>
    <t>24"x 13" x 10"</t>
  </si>
  <si>
    <t>0 72627 96028 9</t>
  </si>
  <si>
    <t>1-00-72627-96028-6</t>
  </si>
  <si>
    <t>30"x 5"</t>
  </si>
  <si>
    <t>10"x10"x20"</t>
  </si>
  <si>
    <t>0 72627 96030 2</t>
  </si>
  <si>
    <t>1-00-72627-96030-9</t>
  </si>
  <si>
    <t>0 72627 96036 4</t>
  </si>
  <si>
    <t>1-00-72627-96036-1</t>
  </si>
  <si>
    <t>10"x12"x20"</t>
  </si>
  <si>
    <t>0 72627 96048 7</t>
  </si>
  <si>
    <t>1-00-72627-96048-4</t>
  </si>
  <si>
    <t>60" x 5"</t>
  </si>
  <si>
    <t>10/3/30</t>
  </si>
  <si>
    <t>0 72627 96060 9</t>
  </si>
  <si>
    <t>1-00-72627-96060-6</t>
  </si>
  <si>
    <t>MaxiPlus® Microfiber Dust Mops - Blue</t>
  </si>
  <si>
    <t xml:space="preserve"> Both fringe and center section are constructed of 100% microfiber providing unmatched cleaning performance without any treatment
 Double sewn ''lock stitch'' edge provides maximum durability
 Slip-on slot pocket; easiest and fastest method to secure dust mop to frame
 No linting; highly launderable; quick-dry synthetic backing
 Fits standard 5'' dust mop frames
 Provides ''ecofriendly'' experience</t>
  </si>
  <si>
    <t>12x 10 x 6</t>
  </si>
  <si>
    <t>16/5/80</t>
  </si>
  <si>
    <t>0 72627 96069 2</t>
  </si>
  <si>
    <t>1-00-72627-96069 9</t>
  </si>
  <si>
    <t>14x10x5</t>
  </si>
  <si>
    <t>0 72627 96072 2</t>
  </si>
  <si>
    <t>1-00-72627-96072-9</t>
  </si>
  <si>
    <t>20" x 12" x 5"</t>
  </si>
  <si>
    <t>0 72627 96074 6</t>
  </si>
  <si>
    <t>1-00-72627-96074-3</t>
  </si>
  <si>
    <t>0 72627 96076 0</t>
  </si>
  <si>
    <t>1-00-72627-96076-7</t>
  </si>
  <si>
    <t>0 72627 96078 4</t>
  </si>
  <si>
    <t>1-00-72627-96078-1</t>
  </si>
  <si>
    <t>72" x 5"</t>
  </si>
  <si>
    <t>6/4/24</t>
  </si>
  <si>
    <t>0 72627 96082 1</t>
  </si>
  <si>
    <t>1-00-72627-96082-8</t>
  </si>
  <si>
    <t>Snap-On™ Dust Mop Frames</t>
  </si>
  <si>
    <t>5" frames are constructed of 1/4" steel rods, resisting rust. Janitorial grade perfect for gyms, halls and large floor areas.</t>
  </si>
  <si>
    <t xml:space="preserve">5" X 6" X 18" </t>
  </si>
  <si>
    <t>0 72627 96118 7</t>
  </si>
  <si>
    <t>1-00-72627-96118-4</t>
  </si>
  <si>
    <t>5" x 6" x 24"</t>
  </si>
  <si>
    <t>0 72627 96124 8</t>
  </si>
  <si>
    <t>1-00-72627-96124-5</t>
  </si>
  <si>
    <t>5"x 6" x 36"</t>
  </si>
  <si>
    <t>0 72627 96136 1</t>
  </si>
  <si>
    <t>1-00-72627-96136-8</t>
  </si>
  <si>
    <r>
      <t>Disposable Dust Mop System, 40’ Velcro</t>
    </r>
    <r>
      <rPr>
        <sz val="10"/>
        <rFont val="Calibri"/>
        <family val="2"/>
      </rPr>
      <t>®</t>
    </r>
    <r>
      <rPr>
        <sz val="9"/>
        <rFont val="Arial"/>
        <family val="2"/>
      </rPr>
      <t xml:space="preserve">- </t>
    </r>
    <r>
      <rPr>
        <sz val="10"/>
        <rFont val="Arial"/>
        <family val="2"/>
      </rPr>
      <t>Green</t>
    </r>
  </si>
  <si>
    <t xml:space="preserve">* A 40’ continuous dust mop that you can easily cut (knife included) to your required length
  * Eliminates having to inventory various dust mop sizes; reduces your cost by controlling your inventory
* Velcro backing fits any standard microfiber frame
* High strength woven tybar backing provides long wear
  * Pretreated for greater performance
* Best value per foot of any disposable mop
</t>
  </si>
  <si>
    <t>13.75" x 11.5" x 11.5"</t>
  </si>
  <si>
    <t>0 72627 96138 5</t>
  </si>
  <si>
    <t>1 00 72627 96138 2</t>
  </si>
  <si>
    <r>
      <t>Disposable Dust Mop System, 40’ Velcro</t>
    </r>
    <r>
      <rPr>
        <sz val="10"/>
        <rFont val="Calibri"/>
        <family val="2"/>
      </rPr>
      <t>®</t>
    </r>
    <r>
      <rPr>
        <sz val="9"/>
        <rFont val="Arial"/>
        <family val="2"/>
      </rPr>
      <t xml:space="preserve">- </t>
    </r>
    <r>
      <rPr>
        <sz val="10"/>
        <rFont val="Arial"/>
        <family val="2"/>
      </rPr>
      <t>Natural</t>
    </r>
  </si>
  <si>
    <t>0 72627 96140 8</t>
  </si>
  <si>
    <t>1 00 72627 96140 5</t>
  </si>
  <si>
    <t>5"x 6" x 48"</t>
  </si>
  <si>
    <t>0 72627 96148 4</t>
  </si>
  <si>
    <t>1-00-72627-96148-1</t>
  </si>
  <si>
    <t>5"x 6" x 60"</t>
  </si>
  <si>
    <t>0 72627 96160 6</t>
  </si>
  <si>
    <t>1-00-72627-96160-3</t>
  </si>
  <si>
    <t>60'' Snap-On™ Dust Mop Handles- Metal</t>
  </si>
  <si>
    <t>Easily and securely attaches to Snap-On™ dust mop frame.
Sliding collar locks handle into position allowing for full 360˚ action.
5/16'' diameter Firm-Grip™ black metal handle with swivel hang cap will not crack, warp, or splinter; easily sanitized</t>
  </si>
  <si>
    <t>60" x 3" x 1"</t>
  </si>
  <si>
    <t>69" x 8" x 8"</t>
  </si>
  <si>
    <t>0 72627 96161 3</t>
  </si>
  <si>
    <t>1 00 72627 96161 0</t>
  </si>
  <si>
    <t>60'' Snap-On™ Dust Mop Handles- Fiberglass</t>
  </si>
  <si>
    <t xml:space="preserve">Easily and securely attaches to Snap-On™ dust mop frame.
Sliding collar locks handle into position allowing for full 360˚ action. 1" diameter fiberglass handle with swivel hang cap can easily be sanitized.
</t>
  </si>
  <si>
    <t>0 72627 96162 0</t>
  </si>
  <si>
    <t>1 00 72627 96162 7</t>
  </si>
  <si>
    <t>60'' Snap-On™ Dust Mop Handles- Wood</t>
  </si>
  <si>
    <t xml:space="preserve">Easily and securely attaches to Snap-On™ dust mop frame.
Sliding collar locks handle into position allowing for full 360˚ action.
15/16'' diameter natural lacquered Wood handle is durable for long-lasting use.
</t>
  </si>
  <si>
    <t>0 72627 96163 7</t>
  </si>
  <si>
    <t>1 00 72627 96163 4</t>
  </si>
  <si>
    <t>5"x 6" x 72"</t>
  </si>
  <si>
    <t>0 72627 96172 9</t>
  </si>
  <si>
    <t>1-00-72627-96172-6</t>
  </si>
  <si>
    <r>
      <t>18" MaxiPlus</t>
    </r>
    <r>
      <rPr>
        <sz val="10"/>
        <rFont val="Calibri"/>
        <family val="2"/>
      </rPr>
      <t>®</t>
    </r>
    <r>
      <rPr>
        <sz val="10"/>
        <rFont val="Arial"/>
        <family val="2"/>
      </rPr>
      <t xml:space="preserve"> Microfiber Dust Mopping Pad</t>
    </r>
  </si>
  <si>
    <t>Both pad &amp; fringe are made with 100% microfiber. Premium construction reduces linting and improves dust pick-up. Fringe provides greater surface area for faster dusting. Picks up 75% more dirt and dust per swipe than traditional cotton dust mops.</t>
  </si>
  <si>
    <t>23” x 8” x .5”</t>
  </si>
  <si>
    <t>11.5" x 8" x 11.5"</t>
  </si>
  <si>
    <t>18/4/72</t>
  </si>
  <si>
    <t>0 72627 96218 4</t>
  </si>
  <si>
    <t>1-00-72627-96218-1</t>
  </si>
  <si>
    <r>
      <t>24" MaxiPlus</t>
    </r>
    <r>
      <rPr>
        <sz val="10"/>
        <rFont val="Calibri"/>
        <family val="2"/>
      </rPr>
      <t>®</t>
    </r>
    <r>
      <rPr>
        <sz val="10"/>
        <rFont val="Arial"/>
        <family val="2"/>
      </rPr>
      <t xml:space="preserve"> Microfiber Dust Mopping Pad</t>
    </r>
  </si>
  <si>
    <t>28” x 8” x .5”</t>
  </si>
  <si>
    <t>20/3/60</t>
  </si>
  <si>
    <t>0 72627 96224 5</t>
  </si>
  <si>
    <t>1-00-72627-96224-2</t>
  </si>
  <si>
    <t>MaxiDust® Cotton Loop-End Mops - Green</t>
  </si>
  <si>
    <t xml:space="preserve"> Yarn is made from traditional long, stapled, tightly twisted virgin cotton yarn
 2-ply loop-end cotton yarn construction prevents fraying and raveling
 Slip-on slot pocket; easiest and fastest method to secure dust mop to frame
 Loop-end yarn makes laundering easy; quick-dry synthetic backing
 Fits any standard 5" dust mop frame</t>
  </si>
  <si>
    <t>0 72627 96918 3</t>
  </si>
  <si>
    <t>1-00-72627-96918-0</t>
  </si>
  <si>
    <t>0 72627 96928 2</t>
  </si>
  <si>
    <t>1-00-72627-96928-9</t>
  </si>
  <si>
    <t>0 72627 96937 4</t>
  </si>
  <si>
    <t>1-00-72627-96937-1</t>
  </si>
  <si>
    <t>0 72627 96949 7</t>
  </si>
  <si>
    <t>1-00-72627-96949-4</t>
  </si>
  <si>
    <t>MaxiDust® Cotton Cut-End Mops - Green</t>
  </si>
  <si>
    <t xml:space="preserve"> Yarn is made from traditional long, stapled, tightly twisted virgin cotton yarn
Great mop for dust control maintenance in industrial and institutional facilities. Key-slot style with snaps; heavy-duty, rust resistant snaps are fast and easy to use.
 Loop-end yarn makes laundering easy; quick-dry synthetic backing
</t>
  </si>
  <si>
    <t>60"x 5"</t>
  </si>
  <si>
    <t>12"x14"x20"</t>
  </si>
  <si>
    <t>0 72627 96953 4</t>
  </si>
  <si>
    <t>1-00-72627-96953-0</t>
  </si>
  <si>
    <t>Dust Pans</t>
  </si>
  <si>
    <r>
      <t>MaxiPlus</t>
    </r>
    <r>
      <rPr>
        <sz val="11"/>
        <color theme="1"/>
        <rFont val="Calibri"/>
        <family val="2"/>
      </rPr>
      <t>®</t>
    </r>
    <r>
      <rPr>
        <sz val="11"/>
        <color theme="1"/>
        <rFont val="Calibri"/>
        <family val="2"/>
        <scheme val="minor"/>
      </rPr>
      <t xml:space="preserve"> Lobby Dust Pan w/Lobby Broom, Assembled</t>
    </r>
  </si>
  <si>
    <t>13" x 13.5" x 36"</t>
  </si>
  <si>
    <t>Ultra thin edge makes sweeping up particles quick and easy. Easy-Lock handle securely locks handle in open and closed positions; truly "hands free" emptying. Reinforced yoke eliminates cracking from repeated downward measure to unlock handle. Bristle-cleaning teeth; swivel hang cap on handle. Flagged MaxiClean Lobby Angle Broom with broom clip for easy storage. 13" wide x 13" deep.</t>
  </si>
  <si>
    <t>41" x 6" x 15"</t>
  </si>
  <si>
    <t>3/6/28</t>
  </si>
  <si>
    <t>0 72627 96200 9</t>
  </si>
  <si>
    <t>1-00-72627-96200-6</t>
  </si>
  <si>
    <t>96200-4</t>
  </si>
  <si>
    <t>Ultra thin edge makes sweeping up particles quick and easy. Easy-Lock handle securely locks handle in upright positions; truly "hands free" emptying. Reinforced yoke eliminates cracking from repeated downward measure to unlock handle. Bristle-cleaning teeth; swivel hang cap on handle. Flagged MaxiClean Lobby Angle Broom with broom clip for easy storage. 13" wide x 13" deep.</t>
  </si>
  <si>
    <t>44" x 13" x 11"</t>
  </si>
  <si>
    <t>0 72627 62004 6</t>
  </si>
  <si>
    <t>1-00-72627-62004-3</t>
  </si>
  <si>
    <r>
      <t>MaxiPlus</t>
    </r>
    <r>
      <rPr>
        <sz val="11"/>
        <color theme="1"/>
        <rFont val="Calibri"/>
        <family val="2"/>
      </rPr>
      <t>®</t>
    </r>
    <r>
      <rPr>
        <sz val="11"/>
        <color theme="1"/>
        <rFont val="Calibri"/>
        <family val="2"/>
        <scheme val="minor"/>
      </rPr>
      <t xml:space="preserve"> Lobby Dust Pan w/Lobby Broom, Unassembled</t>
    </r>
  </si>
  <si>
    <t>96200-6</t>
  </si>
  <si>
    <t>36' x 15" x 10"</t>
  </si>
  <si>
    <t>0 72627 62006 0</t>
  </si>
  <si>
    <t>1-00-72627-62006-7</t>
  </si>
  <si>
    <t>MaxiPlus® Lobby Dust Pan</t>
  </si>
  <si>
    <t>Ultra thin edge makes sweeping up particles quick and easy. Easy-Lock handle securely locks handle in open and closed positions; truly "hands free" emptying. Reinforced yoke eliminates cracking from repeated downward measure to unlock handle. Bristle-cleaning teeth; swivel hang cap on handle. 13" wide x 13" deep.</t>
  </si>
  <si>
    <t>35"x13"x11"</t>
  </si>
  <si>
    <t>3/6/18</t>
  </si>
  <si>
    <t>0 72627 96208 5</t>
  </si>
  <si>
    <t>1-00-72627-96208-2</t>
  </si>
  <si>
    <t>MaxiPlus® Lobby Dust Pan, Assembled</t>
  </si>
  <si>
    <t>96208-4</t>
  </si>
  <si>
    <t>41"x6"x15"</t>
  </si>
  <si>
    <t>2-00-72627-96208-9</t>
  </si>
  <si>
    <t>MaxiPlus® Lobby Dust Pan Replacement Clips</t>
  </si>
  <si>
    <t xml:space="preserve">2 ⅛” x 1 ⅜”x 1 ¾” </t>
  </si>
  <si>
    <t>Broom clip allows for easy broom transport and storage</t>
  </si>
  <si>
    <t>14” x 13” x 8”</t>
  </si>
  <si>
    <t xml:space="preserve">0 72627 96210 8 </t>
  </si>
  <si>
    <t>1-00-72627-96210-5</t>
  </si>
  <si>
    <t>MaxiRough® Plastic Dust Pan</t>
  </si>
  <si>
    <t>12" x 7" x 2.5"</t>
  </si>
  <si>
    <t>Constructed of tough, yet flexible, black plastic
Thin front edge makes sweeping up particles quick and easy
Hanger hole for easy storage 
12" wide x 7" deep x 2-1/2" tall</t>
  </si>
  <si>
    <t>13"x13"x13"</t>
  </si>
  <si>
    <t>9/4/36</t>
  </si>
  <si>
    <t>0 72627 96420 1</t>
  </si>
  <si>
    <t>1-00-72627-96420-8</t>
  </si>
  <si>
    <t>MaxiRough® Extra Wide Dust Pan</t>
  </si>
  <si>
    <t>14" x 14.5" x 2"</t>
  </si>
  <si>
    <t>Sturdy plastic dust pan with extra wide 14" opening. Handle with hanger slot holds 15/16" broom handle securely. Molded ridges for broom and brush cleaning. Angled front edge to maximize pick up and trap particles on pan.</t>
  </si>
  <si>
    <t>14" x 14" x 15"</t>
  </si>
  <si>
    <t>072627964225</t>
  </si>
  <si>
    <t>1 00 72627 96422 2</t>
  </si>
  <si>
    <t>MaxiRough®  Dust Pan &amp; Brush Combo</t>
  </si>
  <si>
    <t>9" x 7" x 3"</t>
  </si>
  <si>
    <t>Soft Feather Tip (flagged) gray PVC bristles sweep up the finest dust particles
Handle locks in place for easy storage
Hanger hole for easy storage
Constructed of tough, yet flexible, black plastic</t>
  </si>
  <si>
    <t>22"x10"x15"</t>
  </si>
  <si>
    <t>0 72627 96423 2</t>
  </si>
  <si>
    <t>1-00-72627-96423-9</t>
  </si>
  <si>
    <r>
      <t>MaxiRough</t>
    </r>
    <r>
      <rPr>
        <sz val="11"/>
        <color theme="1"/>
        <rFont val="Calibri"/>
        <family val="2"/>
      </rPr>
      <t>®</t>
    </r>
    <r>
      <rPr>
        <sz val="11"/>
        <color theme="1"/>
        <rFont val="Calibri"/>
        <family val="2"/>
        <scheme val="minor"/>
      </rPr>
      <t xml:space="preserve"> Plastic Dust Pan</t>
    </r>
  </si>
  <si>
    <t>12" x 7.5" x 2.5"</t>
  </si>
  <si>
    <t>Heavy 20 gauge steel
One-piece design enhances durability
Hanger hole for easy storage
Baked-on black enamel finish keeps dust pan looking newer longer
12" wide x 7-1/2" deep x 2-1/2" tall</t>
  </si>
  <si>
    <t>8"x13"x21"</t>
  </si>
  <si>
    <t>7/4/28</t>
  </si>
  <si>
    <t>0 72627 96425 6</t>
  </si>
  <si>
    <t>1-00-72627-96425-3</t>
  </si>
  <si>
    <t>Dusters</t>
  </si>
  <si>
    <t>Item Weight</t>
  </si>
  <si>
    <t>13" Ostrich Feather Duster</t>
  </si>
  <si>
    <t>13" x 6.5" x 6.5"</t>
  </si>
  <si>
    <t>100" natural ostrich feathers cover wide surface for efficient dusting
Excellent for cleaning delicate objects or congested areas
Hand washable; extends product life
Hanger hole for easy storage
Gray feathers</t>
  </si>
  <si>
    <t>14"x10"x4"</t>
  </si>
  <si>
    <t>16/8/144</t>
  </si>
  <si>
    <t>0 72627 96444 7</t>
  </si>
  <si>
    <t>1-00-72627-96444-4</t>
  </si>
  <si>
    <t>23" Ostrich Feather Duster</t>
  </si>
  <si>
    <t>23" x 7" x 7"</t>
  </si>
  <si>
    <t>5"x9"x32"</t>
  </si>
  <si>
    <t>6/10/60</t>
  </si>
  <si>
    <t>0 72627 96445 4</t>
  </si>
  <si>
    <t>1-00-72627-96445-1</t>
  </si>
  <si>
    <t>28" Lambswool Duster</t>
  </si>
  <si>
    <t>28" x 6" x 6"</t>
  </si>
  <si>
    <t xml:space="preserve">100" Lambswool with natural lanolin attracts dust like a magnet
Hand washable; extends product life
Plastic handle with hanger hole for easy storage
Each item comes in assorted colors
</t>
  </si>
  <si>
    <t>31"x5"x4"</t>
  </si>
  <si>
    <t>8/9/72</t>
  </si>
  <si>
    <t>0 72627 96449 2</t>
  </si>
  <si>
    <t>1-00-72627-96449-9</t>
  </si>
  <si>
    <t>Lambswool Duster w/Extension Handle</t>
  </si>
  <si>
    <t>45" x 6" x 6"</t>
  </si>
  <si>
    <t>100" Lambswool with natural lanolin attracts dust like a magnet
Hand washable; extends product life
Plastic handle with hanger hole for easy storage
Each item comes in assorted colors
Handle extends 45" to reach hard-to-reach places</t>
  </si>
  <si>
    <t>0 72627 96450 8</t>
  </si>
  <si>
    <t>1-00-72627-96450-5</t>
  </si>
  <si>
    <r>
      <t>MaxiWeb</t>
    </r>
    <r>
      <rPr>
        <sz val="11"/>
        <color theme="1"/>
        <rFont val="Calibri"/>
        <family val="2"/>
      </rPr>
      <t>™</t>
    </r>
    <r>
      <rPr>
        <sz val="11"/>
        <color theme="1"/>
        <rFont val="Calibri"/>
        <family val="2"/>
        <scheme val="minor"/>
      </rPr>
      <t xml:space="preserve"> Cobweb Duster w/Extension Handle</t>
    </r>
  </si>
  <si>
    <t>62" x  8" x 8"</t>
  </si>
  <si>
    <t>Feather tip (flagged) PVC bristles attract even small cobwebs
62" length fully extended for hard-to-reach places
Machine washable to extend product life; easy to rise and clean
Metal handle with hanger hole for easy storage</t>
  </si>
  <si>
    <t>41"x14"x12"</t>
  </si>
  <si>
    <t>0 72627 96460 7</t>
  </si>
  <si>
    <t>1-00-72627-96460-4</t>
  </si>
  <si>
    <r>
      <t>Refill for MaxiWeb</t>
    </r>
    <r>
      <rPr>
        <sz val="11"/>
        <color theme="1"/>
        <rFont val="Calibri"/>
        <family val="2"/>
      </rPr>
      <t>™</t>
    </r>
    <r>
      <rPr>
        <sz val="11"/>
        <color theme="1"/>
        <rFont val="Calibri"/>
        <family val="2"/>
        <scheme val="minor"/>
      </rPr>
      <t xml:space="preserve"> Cobweb Duster </t>
    </r>
  </si>
  <si>
    <t>11" x 8" x 8"</t>
  </si>
  <si>
    <t>13"x13"x19"</t>
  </si>
  <si>
    <t>6/3/18</t>
  </si>
  <si>
    <t>0 72627 96461 4</t>
  </si>
  <si>
    <t>1-00-72627-96461-4</t>
  </si>
  <si>
    <t>MaxiPlus® Microfiber Duster w/Extension Handle</t>
  </si>
  <si>
    <t>68" x 5.5" x 5.5"</t>
  </si>
  <si>
    <t>Tiny microfibers attract and hold dust far better than other cleaning products
Microfiber head is soft and pliable; can dust in tight spots
Head can be washed numerous times to provide longer service
68" fully extended for hard-to-reach places
Aluminum handle with hanger hole for easy storage</t>
  </si>
  <si>
    <t>52"x6"x5"</t>
  </si>
  <si>
    <t>0 72627 96470 6</t>
  </si>
  <si>
    <t>1-00-72627-96470-3</t>
  </si>
  <si>
    <t>Refill for MaxiPlus® Microfiber Duster</t>
  </si>
  <si>
    <t>19" x 5.5" x 5.5"</t>
  </si>
  <si>
    <t>19"x6"x4"</t>
  </si>
  <si>
    <t>16/10/160</t>
  </si>
  <si>
    <t>0 72627 96471 3</t>
  </si>
  <si>
    <t>1-00-72627-96471-0</t>
  </si>
  <si>
    <t>Electrostatic Duster w/Extension Handle</t>
  </si>
  <si>
    <t>88" x 6" x 6"</t>
  </si>
  <si>
    <t>Electrostatic attracts dust
Hand washable; extends product life
88" length fully extended for dusting very hard-to-reach places; metal handle with hanger hole for easy storage
Comes in assorted colors</t>
  </si>
  <si>
    <t>56"x5"x5"</t>
  </si>
  <si>
    <t>0 72627 96482 9</t>
  </si>
  <si>
    <t>1-00-72627-96482-6</t>
  </si>
  <si>
    <t>Extendable 360° Duster</t>
  </si>
  <si>
    <t>39" x 3.5" x 2"</t>
  </si>
  <si>
    <t>Duster has soft fluffy fibers that trap dust, dirt, and pet hairs. Great for cleaning hard-to-reach areas such as fan blades and window blinds. Works on almost any surface, leaving no residue. Handle extends from 17" to 27.5". Each case has twelve kits containing 1 extendable handle and 3 disposable dusters.</t>
  </si>
  <si>
    <t>24" x 11" x 8"</t>
  </si>
  <si>
    <t>0 72627 96490 4</t>
  </si>
  <si>
    <t>1 00 72627 96490 1</t>
  </si>
  <si>
    <t>360° Duster Starter Kit</t>
  </si>
  <si>
    <t>14" x 3.5" x 2"</t>
  </si>
  <si>
    <t>Duster has soft fluffy fibers that trap dust, dirt, and pet hairs. Great for cleaning hard-to-reach areas with 360 ° of dust trapping. Works on almost any surface, leaving no residue. Fits Swiffer ® 360 ° Duster.  Each case has twelve kits containing  1 handle and 5 disposable dusters.</t>
  </si>
  <si>
    <t>17' x 10" x 8"</t>
  </si>
  <si>
    <t>0 72627 96491 1</t>
  </si>
  <si>
    <t>1 00 72627 96491 8</t>
  </si>
  <si>
    <t>360° Duster Refills</t>
  </si>
  <si>
    <t>7.5" x 3.5" x 2"</t>
  </si>
  <si>
    <t xml:space="preserve">Duster has soft fluffy fibers that trap dust, dirt, and pet hairs. Great for cleaning hard-to-reach areas with 360 ° of dust trapping. Works on almost any surface, leaving no residue. Fits Swiffer ® 360 ° Duster. Each case has 12 sets of 10 duster refills. </t>
  </si>
  <si>
    <t>17" x 10" x 15"</t>
  </si>
  <si>
    <t>0 72627 96492 8</t>
  </si>
  <si>
    <t>1 00 72627 96492 5</t>
  </si>
  <si>
    <t>Floor Sweeps &amp; Street Brooms</t>
  </si>
  <si>
    <t>16" Street Brooms - Dairy</t>
  </si>
  <si>
    <t>16" x 5 1/8" x 3"</t>
  </si>
  <si>
    <t>White polystyrene fibers; ideal for heavy sweeping in dairy industry. Unaffected by moisture, insects, chemicals, and bacteria. Hardwood block with two tapered handle holes. Handles and braces sold separately. 4-1/8" trim</t>
  </si>
  <si>
    <t>25"x10"x9"</t>
  </si>
  <si>
    <t>8/3/24</t>
  </si>
  <si>
    <t>0 72627 20599 1</t>
  </si>
  <si>
    <t>1-00-72627-20599-8</t>
  </si>
  <si>
    <t>16" Street Brooms (6-1/4" Trim) - Palmyra</t>
  </si>
  <si>
    <t>16" x 7.25" x 3"</t>
  </si>
  <si>
    <t>Palmyra stalks are extra stiff, split natural fibers. Gives a more aggressive sweeping action but is harder to push. Moves large debris. Hardwood blocks with two tapered holes. Handles and braces sold separately</t>
  </si>
  <si>
    <t>0 72627 20604 2</t>
  </si>
  <si>
    <t>1-00-72627-20604-9</t>
  </si>
  <si>
    <t>16" Street Brooms - Heavy Duty</t>
  </si>
  <si>
    <t>16" x 6.25" x 3"</t>
  </si>
  <si>
    <t>Extra stiff blue polystyrene fibers for sweeping demanding outdoor &amp; industrial areas</t>
  </si>
  <si>
    <t>0 72627 20611 0</t>
  </si>
  <si>
    <t>1-00-72627-20611-7</t>
  </si>
  <si>
    <t>24" Street Brooms - Heavy Duty</t>
  </si>
  <si>
    <t>24" x 6.25" x 3"</t>
  </si>
  <si>
    <t>13"x15"x25"</t>
  </si>
  <si>
    <t>9/2/18</t>
  </si>
  <si>
    <t>0 72627 20612 7</t>
  </si>
  <si>
    <t>1-00-72627-20612-4</t>
  </si>
  <si>
    <t>24" Street Brooms - Narrow Heavy Duty</t>
  </si>
  <si>
    <t>24" x 2" x 5.5"</t>
  </si>
  <si>
    <t>Extra stiff blue polystyrene fibers for sweeping demanding outdoor &amp; industrial areas. Narrow block</t>
  </si>
  <si>
    <t>14" x 13" x 25"</t>
  </si>
  <si>
    <t>12/2/24</t>
  </si>
  <si>
    <t>0 72627 20614 1</t>
  </si>
  <si>
    <t>1-00-72627-20614-8</t>
  </si>
  <si>
    <t>18" Black Tampico Floor Sweep- Economy</t>
  </si>
  <si>
    <t>20671-6</t>
  </si>
  <si>
    <t>18" x 2.5" x 2.5"</t>
  </si>
  <si>
    <t>2.5" pure black tampico trim is long lasting and flexible.  Perfect for smooth and rough surfaces with light to medium dirt and debris.  Hardwood block with two threaded holes.  Handles and braces sold separately.</t>
  </si>
  <si>
    <t>25" x 10" x 9"</t>
  </si>
  <si>
    <t>32</t>
  </si>
  <si>
    <t>0 72627 20671 4</t>
  </si>
  <si>
    <t>1-00-72627-20671-1</t>
  </si>
  <si>
    <t>24" Black Tampico Floor Sweep- Economy</t>
  </si>
  <si>
    <t>20672-6</t>
  </si>
  <si>
    <t>24" x 4" x 2.5"</t>
  </si>
  <si>
    <t>Pure black Tampico is long lasting and flexible. Perfect for smooth and rough surfaces with light to medium dirt and debris. Hardwood block with two threaded holes. Handles and braces sold separately.  3" trim.</t>
  </si>
  <si>
    <t>0 72627 20672 1</t>
  </si>
  <si>
    <t>1-00-72627-20672-8</t>
  </si>
  <si>
    <r>
      <t>18" Dublin</t>
    </r>
    <r>
      <rPr>
        <sz val="11"/>
        <color theme="1"/>
        <rFont val="Calibri"/>
        <family val="2"/>
      </rPr>
      <t>™</t>
    </r>
    <r>
      <rPr>
        <sz val="11"/>
        <color theme="1"/>
        <rFont val="Calibri"/>
        <family val="2"/>
        <scheme val="minor"/>
      </rPr>
      <t xml:space="preserve"> Sweep - Horsehair</t>
    </r>
  </si>
  <si>
    <t>20682-6</t>
  </si>
  <si>
    <t>18" x 4" x 2.5"</t>
  </si>
  <si>
    <t>75% Horsehair/25% polypropylene blended fibers blended together to sweep fine particles on hard, smooth surfaces. Hardwood Block with two threaded holes. Handles and braces sold separately. 3" trim.</t>
  </si>
  <si>
    <t>0 72627 20682 0</t>
  </si>
  <si>
    <t>1-00-72627-20682-7</t>
  </si>
  <si>
    <t>24" Dublin™ Sweep - Horsehair</t>
  </si>
  <si>
    <t>20683-6</t>
  </si>
  <si>
    <t>0 72627 20683 7</t>
  </si>
  <si>
    <t>1-00-72627-20683-4</t>
  </si>
  <si>
    <t>24"  ProSweep™ Combo - Medium</t>
  </si>
  <si>
    <t>27009-6</t>
  </si>
  <si>
    <t>Steel bolt design eliminates loose handle connection. Flagged border controls dust; heavy plastic center loosens dirt. Constructed with two durable bristles to remove dirt and control dust. Extra thick 1-1/8" hardwood block. Handles and braces sold separately.  3-1/4" Trim.</t>
  </si>
  <si>
    <t>0 72627 27009 8</t>
  </si>
  <si>
    <t>1-00-72627-27009-5</t>
  </si>
  <si>
    <t>36"  ProSweep™ Combo - Medium</t>
  </si>
  <si>
    <t>27011-4</t>
  </si>
  <si>
    <t>36" x 4" x 2.5"</t>
  </si>
  <si>
    <t>Steel bolt design eliminates loose handle connection. Flagged border controls dust; heavy plastic center loosens dirt. Constructed with two durable bristles to remove dirt and control dust. Extra thick 1-1/8" hardwood block. Handles and braces sold separately.  36" packed in individual boxes. 3-1/4" Trim.</t>
  </si>
  <si>
    <t>37"x14"x5"</t>
  </si>
  <si>
    <t>25</t>
  </si>
  <si>
    <t>0 72627 27011 1</t>
  </si>
  <si>
    <t>1-00-72627-27011-8</t>
  </si>
  <si>
    <t>24" ProSweep - Rough</t>
  </si>
  <si>
    <t>27015-6</t>
  </si>
  <si>
    <t>24" x 4 1/4" x " 1 1/8</t>
  </si>
  <si>
    <t xml:space="preserve">Steel bolt design eliminates loose handle connection. Maroon polypropylene fill is not affected by chemicals and petroleum products. Top performance on all surfaces. Extra thick 1-1/8" hardwood block. Handles and braces sold separately. 3-1/4" trim. </t>
  </si>
  <si>
    <t>0 72627 27015 9</t>
  </si>
  <si>
    <t>1-00-72627-27015-6</t>
  </si>
  <si>
    <t>36" ProSweep - Rough</t>
  </si>
  <si>
    <t>27017-4</t>
  </si>
  <si>
    <t>36" x 4 1/4" x 1 1/8"</t>
  </si>
  <si>
    <t xml:space="preserve">Steel bolt design eliminates loose handle connection. Maroon polypropylene fill is not affected by chemicals and petroleum products. Top performance on all surfaces. Extra thick 1-1/8" hardwood block. Handles and braces sold separately. 36" packed in individual boxes. 3-1/4" trim. </t>
  </si>
  <si>
    <t>0 72627 27017 3</t>
  </si>
  <si>
    <t>1-00-72627-27017-0</t>
  </si>
  <si>
    <r>
      <t>18" Durham</t>
    </r>
    <r>
      <rPr>
        <sz val="11"/>
        <color theme="1"/>
        <rFont val="Calibri"/>
        <family val="2"/>
      </rPr>
      <t>™</t>
    </r>
    <r>
      <rPr>
        <sz val="11"/>
        <color theme="1"/>
        <rFont val="Calibri"/>
        <family val="2"/>
        <scheme val="minor"/>
      </rPr>
      <t xml:space="preserve"> Fine Sweep</t>
    </r>
  </si>
  <si>
    <t>27038-6</t>
  </si>
  <si>
    <t>18" x 2.5" x 3"</t>
  </si>
  <si>
    <t>Flagged gray PVC fiber is ideal for sweeping fine to medium dirt over smooth floors. Chemical resistant. Hardwood block with two threaded holes. Handles and braces sold separately.  3" Trim</t>
  </si>
  <si>
    <t>0 72627 27038 8</t>
  </si>
  <si>
    <t>1-00-72627-27038-5</t>
  </si>
  <si>
    <t>24" Durham™ Fine Sweep</t>
  </si>
  <si>
    <t>27039-6</t>
  </si>
  <si>
    <t>24" x 2.5" x 3"</t>
  </si>
  <si>
    <t>0 72627 27039 5</t>
  </si>
  <si>
    <t>1-00-72627-27039-2</t>
  </si>
  <si>
    <r>
      <t>18" Chester</t>
    </r>
    <r>
      <rPr>
        <sz val="11"/>
        <color theme="1"/>
        <rFont val="Calibri"/>
        <family val="2"/>
      </rPr>
      <t>™</t>
    </r>
    <r>
      <rPr>
        <sz val="11"/>
        <color theme="1"/>
        <rFont val="Calibri"/>
        <family val="2"/>
        <scheme val="minor"/>
      </rPr>
      <t xml:space="preserve"> Fine Sweep</t>
    </r>
  </si>
  <si>
    <t>27044-6</t>
  </si>
  <si>
    <t>Flagged gray PVC fibers. Durable hygienic non-absorbent foam block with two threaded holes. Handles and braces sold separately. 3" Trim.</t>
  </si>
  <si>
    <t>0 72627 27044 9</t>
  </si>
  <si>
    <t>1-00-72627-27044-6</t>
  </si>
  <si>
    <r>
      <t>24" Chester</t>
    </r>
    <r>
      <rPr>
        <sz val="11"/>
        <color theme="1"/>
        <rFont val="Calibri"/>
        <family val="2"/>
      </rPr>
      <t>™</t>
    </r>
    <r>
      <rPr>
        <sz val="11"/>
        <color theme="1"/>
        <rFont val="Calibri"/>
        <family val="2"/>
        <scheme val="minor"/>
      </rPr>
      <t xml:space="preserve"> Fine Sweep</t>
    </r>
  </si>
  <si>
    <t>27045-6</t>
  </si>
  <si>
    <t>0 72627 27045 6</t>
  </si>
  <si>
    <t>1-00-72627-27045-3</t>
  </si>
  <si>
    <r>
      <t>18" Manchester</t>
    </r>
    <r>
      <rPr>
        <sz val="11"/>
        <color theme="1"/>
        <rFont val="Calibri"/>
        <family val="2"/>
      </rPr>
      <t>™</t>
    </r>
    <r>
      <rPr>
        <sz val="11"/>
        <color theme="1"/>
        <rFont val="Calibri"/>
        <family val="2"/>
        <scheme val="minor"/>
      </rPr>
      <t xml:space="preserve"> Comb  Sweep - Horsehair</t>
    </r>
  </si>
  <si>
    <t>27056-6</t>
  </si>
  <si>
    <t>Black horsehair blend border and a black polypropylene center. Combine sweeping effectiveness of horsehair with the durability of long lasting synthetic bristles. Hardwood block with two threaded holes. Handles and braces sold separately. 3" trim</t>
  </si>
  <si>
    <t>0 72627 27056 2</t>
  </si>
  <si>
    <t>1-00-72627-27056-9</t>
  </si>
  <si>
    <t>24" Manchester™  Combo Sweep - Horsehair</t>
  </si>
  <si>
    <t>27057-6</t>
  </si>
  <si>
    <t>0 72627 27057 9</t>
  </si>
  <si>
    <t>1-00-72627-27057-6</t>
  </si>
  <si>
    <r>
      <t>18" Hampshire</t>
    </r>
    <r>
      <rPr>
        <sz val="11"/>
        <color theme="1"/>
        <rFont val="Calibri"/>
        <family val="2"/>
      </rPr>
      <t>™</t>
    </r>
    <r>
      <rPr>
        <sz val="11"/>
        <color theme="1"/>
        <rFont val="Calibri"/>
        <family val="2"/>
        <scheme val="minor"/>
      </rPr>
      <t xml:space="preserve"> Comb  Sweep</t>
    </r>
  </si>
  <si>
    <t>27062-6</t>
  </si>
  <si>
    <t>Flagged gray border controls dust and an unflagged black heavy polypropylene center loosens dirt. Hardwood block with two threaded holes. Handles and braces sold separately. 3" trim.</t>
  </si>
  <si>
    <t>0 72627 27062 3</t>
  </si>
  <si>
    <t>1-00-72627-27062-0</t>
  </si>
  <si>
    <r>
      <t>24" Hampshire</t>
    </r>
    <r>
      <rPr>
        <sz val="11"/>
        <color theme="1"/>
        <rFont val="Calibri"/>
        <family val="2"/>
      </rPr>
      <t>™</t>
    </r>
    <r>
      <rPr>
        <sz val="11"/>
        <color theme="1"/>
        <rFont val="Calibri"/>
        <family val="2"/>
        <scheme val="minor"/>
      </rPr>
      <t xml:space="preserve"> Combo Sweep</t>
    </r>
  </si>
  <si>
    <t>27063-6</t>
  </si>
  <si>
    <t>0 72627 27063 0</t>
  </si>
  <si>
    <t>1-00-72627-27063-7</t>
  </si>
  <si>
    <t>24" Hampshire™  Combo Sweep w/ Handle</t>
  </si>
  <si>
    <t>27063-C6</t>
  </si>
  <si>
    <t>60" x 24" x 4"</t>
  </si>
  <si>
    <t xml:space="preserve">3”trim combination of PVC and polypropylene fiber for extreme durability Oil and Moisture resistant flagged gray PVC border sweeps the finest particles
Unflagged black heavy polypropylene center loosens dirt
Ideal for Food Service and Industrial applications where scrubbing takes place on wet or dry surfaces
</t>
  </si>
  <si>
    <t>63"x10"x7"</t>
  </si>
  <si>
    <t>0 72627 07063 6</t>
  </si>
  <si>
    <t>1-00-72627-07063-3</t>
  </si>
  <si>
    <t>18" Combo Sweep- Polypro &amp; Feather Tip Bristles</t>
  </si>
  <si>
    <t>27064-6</t>
  </si>
  <si>
    <t xml:space="preserve">Combination of PVC and polypropylene fiber with 3" trim and foam block for extreme durability                                                                                                                      Oil and moisture resistant flagged gray PVC border sweeps the finest particles                                                                                                                              Unflagged black heavy propylene center loosened dirt                                           Ideal for food service and industrial applications where scrubbing takes place on wet and dry surfaces                                                                                                </t>
  </si>
  <si>
    <t>0 72627 27064 7</t>
  </si>
  <si>
    <t>1-00-72627-27064-4</t>
  </si>
  <si>
    <t>18" Combo Sweep w/ Handle</t>
  </si>
  <si>
    <t>27064-C6</t>
  </si>
  <si>
    <t xml:space="preserve">60" x 18" x 4" </t>
  </si>
  <si>
    <t xml:space="preserve">Combination of PVC and polypropylene fiber with 3" trim and foam block for extreme durability                                                                                                                      Oil and moisture resistant flagged gray PVC border sweeps the finest particles                                                                                                                              Unflagged black heavy propylene center loosened dirt                                          Ideal for food service and industrial applications where scrubbing takes place on wet and dry surfaces                                                                                               27064-C6 comes with 60" black metal handle with hexagon threads                                                                                </t>
  </si>
  <si>
    <t>0 72627 70640 5</t>
  </si>
  <si>
    <t>24" Combo Sweep- Polypro &amp; Feather Tip Bristles</t>
  </si>
  <si>
    <t>27065-6</t>
  </si>
  <si>
    <t xml:space="preserve">Combination of PVC and polypropylene fiber with 3" trim and foam block for extreme durability                                                                                                                      Oil and moisture resistant flagged gray PVC border sweeps the finest particles                                                                                                                              Unflagged black heavy propylene center loosened dirt                                          Ideal for food service and industrial applications where scrubbing takes place on wet and dry surfaces                                                                                                </t>
  </si>
  <si>
    <t>0 72627 27065 4</t>
  </si>
  <si>
    <t>1-00-72627-27065-1</t>
  </si>
  <si>
    <t>18" Marlow™  Medium Sweep - Tampico</t>
  </si>
  <si>
    <t>27068-6</t>
  </si>
  <si>
    <t>Pure black Tampico is long lasting and flexible. Perfect for smooth and rough surfaces with light to medium dirt and debris. Hardwood block with two threaded holes. Handles and braces sold separately. 3" trim.</t>
  </si>
  <si>
    <t>0 72627 27068 5</t>
  </si>
  <si>
    <t>1-00-72627-27068-2</t>
  </si>
  <si>
    <t>24" Marlow™  Medium Sweep - Tampico</t>
  </si>
  <si>
    <t>27069-6</t>
  </si>
  <si>
    <t>0 72627 27069 2</t>
  </si>
  <si>
    <t>1-00-72627-27069-9</t>
  </si>
  <si>
    <t>36" Marlow™  Medium Sweep - Tampico</t>
  </si>
  <si>
    <t>27071-4</t>
  </si>
  <si>
    <t>Pure black Tampico is long lasting and flexible. Perfect for smooth and rough surfaces with light to medium dirt and debris. Hardwood block with two threaded holes. Handles and braces sold separately. 36" packed in individual boxes. 3" trim.</t>
  </si>
  <si>
    <t>0 72627 27071 5</t>
  </si>
  <si>
    <t>1-00-72627-27071-2</t>
  </si>
  <si>
    <t>18" Merrimack™ Medium Sweep</t>
  </si>
  <si>
    <t>27075-6</t>
  </si>
  <si>
    <t>18" x 4" x 2.5</t>
  </si>
  <si>
    <t>Black polypropylene medium sweep. Chemical and abrasion resistant. Hardwood block with two threaded holes. Handles and braces sold separately.  3" trim.</t>
  </si>
  <si>
    <t>0 72627 27075 3</t>
  </si>
  <si>
    <t>1-00-72627-27075-0</t>
  </si>
  <si>
    <r>
      <t>24" Merrimack</t>
    </r>
    <r>
      <rPr>
        <sz val="11"/>
        <color theme="1"/>
        <rFont val="Calibri"/>
        <family val="2"/>
      </rPr>
      <t>™</t>
    </r>
    <r>
      <rPr>
        <sz val="11"/>
        <color theme="1"/>
        <rFont val="Calibri"/>
        <family val="2"/>
        <scheme val="minor"/>
      </rPr>
      <t xml:space="preserve"> Medium Sweep</t>
    </r>
  </si>
  <si>
    <t>27076-6</t>
  </si>
  <si>
    <t>24" x 4" x 2.6</t>
  </si>
  <si>
    <t>0 72627 27076 0</t>
  </si>
  <si>
    <t>1-00-72627-27076-7</t>
  </si>
  <si>
    <r>
      <t>36" Merrimack</t>
    </r>
    <r>
      <rPr>
        <sz val="11"/>
        <color theme="1"/>
        <rFont val="Calibri"/>
        <family val="2"/>
      </rPr>
      <t>™</t>
    </r>
    <r>
      <rPr>
        <sz val="11"/>
        <color theme="1"/>
        <rFont val="Calibri"/>
        <family val="2"/>
        <scheme val="minor"/>
      </rPr>
      <t xml:space="preserve"> Medium Sweep</t>
    </r>
  </si>
  <si>
    <t>27078-4</t>
  </si>
  <si>
    <t>36" x 4" x 2.7</t>
  </si>
  <si>
    <t>Black polypropylene medium sweep. Chemical and abrasion resistant. Hardwood block with two threaded holes. Handles and braces sold separately. 36" packed in individual boxes. 3" trim.</t>
  </si>
  <si>
    <t>0 72627 27078 4</t>
  </si>
  <si>
    <t>1-00-72627-27078-1</t>
  </si>
  <si>
    <r>
      <t>18" Colebrook</t>
    </r>
    <r>
      <rPr>
        <sz val="11"/>
        <color theme="1"/>
        <rFont val="Calibri"/>
        <family val="2"/>
      </rPr>
      <t>™</t>
    </r>
    <r>
      <rPr>
        <sz val="11"/>
        <color theme="1"/>
        <rFont val="Calibri"/>
        <family val="2"/>
        <scheme val="minor"/>
      </rPr>
      <t xml:space="preserve"> Medium Sweep</t>
    </r>
  </si>
  <si>
    <t>27081-6</t>
  </si>
  <si>
    <t>Constructed with two durable black poly bristles to remove medium dirt and control dust. Chemical and abrasion resistant. Durable hygienic non-absorbent foam block with two threaded holes. Handles and braces sold separately. 3" trim.</t>
  </si>
  <si>
    <t>0 72627 27081 4</t>
  </si>
  <si>
    <t>1-00-72627-27081-1</t>
  </si>
  <si>
    <t>24"  Colebrook™ Medium Sweep</t>
  </si>
  <si>
    <t>27082-6</t>
  </si>
  <si>
    <t>0 72627 27082 1</t>
  </si>
  <si>
    <t>1-00-72627-27082-8</t>
  </si>
  <si>
    <t>18" Blackford™ Sweep - Wire Center</t>
  </si>
  <si>
    <t>27093-6</t>
  </si>
  <si>
    <t>Features a dense, medium stiff black polypropylene body with a center row of springy, tough tempered steel. Designed for hard to sweep debris like leaves and wet paper. Hardwood block with two threaded holes. Handles and braces sole separately. 3" trim</t>
  </si>
  <si>
    <t>0 72627 27093 7</t>
  </si>
  <si>
    <t>1-00-72627-27093-4</t>
  </si>
  <si>
    <t>24" Blackford™ Sweep - Wire Center</t>
  </si>
  <si>
    <t>27094-6</t>
  </si>
  <si>
    <t>0 72627 27094 4</t>
  </si>
  <si>
    <t>1-00-72627-27094-1</t>
  </si>
  <si>
    <t>36" Blackford™ Sweep - Wire Center</t>
  </si>
  <si>
    <t>27096-4</t>
  </si>
  <si>
    <t>Features a dense, medium stiff black polypropylene body with a center row of springy, tough tempered steel. Designed for hard to sweep debris like leaves and wet paper. Hardwood block with two threaded holes. 36" packed in individual boxes. Handles and braces sole separately. 3" trim</t>
  </si>
  <si>
    <t>0 72627 27096 8</t>
  </si>
  <si>
    <t>1-00-72627-27096-5</t>
  </si>
  <si>
    <r>
      <t>18" Seabrook</t>
    </r>
    <r>
      <rPr>
        <sz val="11"/>
        <color theme="1"/>
        <rFont val="Calibri"/>
        <family val="2"/>
      </rPr>
      <t>™</t>
    </r>
    <r>
      <rPr>
        <sz val="11"/>
        <color theme="1"/>
        <rFont val="Calibri"/>
        <family val="2"/>
        <scheme val="minor"/>
      </rPr>
      <t xml:space="preserve"> Rough Sweep - Palmyra</t>
    </r>
  </si>
  <si>
    <t>27099-6</t>
  </si>
  <si>
    <t>18" x 5" x 2.5"</t>
  </si>
  <si>
    <t>Made from Palmyra, a long wearing natural bristle; performs extremely well on wet and dry floors. Hardwood block with two threaded holes. Handles and braces sold separately. 4"trim</t>
  </si>
  <si>
    <t>0 72627 27099 9</t>
  </si>
  <si>
    <t>1-00-72627-27099-6</t>
  </si>
  <si>
    <t>24" Seabrook™ Rough Sweep - Palmyra</t>
  </si>
  <si>
    <t>27100-6</t>
  </si>
  <si>
    <t>24" x 5" x 2.5"</t>
  </si>
  <si>
    <t>0 72627 27100 2</t>
  </si>
  <si>
    <t>1-00-72627-27100-9</t>
  </si>
  <si>
    <t>18" Concord™ Outdoor Sweep</t>
  </si>
  <si>
    <t>27111-6</t>
  </si>
  <si>
    <t>18" x 4.25" x 2.5"</t>
  </si>
  <si>
    <t>Maroon polypropylene fill is not affected by chemicals and petroleum products. Solvent resistant stiff fiber sweeps heavy dirt over rough surfaces. Hardwood block with two threaded holes. Handles and braces sold separately. 3-1/4" trim.</t>
  </si>
  <si>
    <t>0 72627 27111 8</t>
  </si>
  <si>
    <t>1-00-72627-27111-5</t>
  </si>
  <si>
    <r>
      <t>24" Concord</t>
    </r>
    <r>
      <rPr>
        <sz val="11"/>
        <color theme="1"/>
        <rFont val="Calibri"/>
        <family val="2"/>
      </rPr>
      <t>™</t>
    </r>
    <r>
      <rPr>
        <sz val="11"/>
        <color theme="1"/>
        <rFont val="Calibri"/>
        <family val="2"/>
        <scheme val="minor"/>
      </rPr>
      <t xml:space="preserve"> Outdoor Sweep</t>
    </r>
  </si>
  <si>
    <t>27112-6</t>
  </si>
  <si>
    <t>24" x 4.25" x 2.5"</t>
  </si>
  <si>
    <t>0 72627 27112 5</t>
  </si>
  <si>
    <t>1-00-72627-27112-2</t>
  </si>
  <si>
    <t>36" Concord™ Outdoor Sweep</t>
  </si>
  <si>
    <t>27114-4</t>
  </si>
  <si>
    <t>36" x 4.25" x 2.5"</t>
  </si>
  <si>
    <t>Maroon polypropylene fill is not affected by chemicals and petroleum products. Solvent resistant stiff fiber sweeps heavy dirt over rough surfaces. Hardwood block with two threaded holes. Handles and braces sold separately. 36" packed in individual boxes. 3-1/4" trim.</t>
  </si>
  <si>
    <t>0 72627 27114 9</t>
  </si>
  <si>
    <t>1-00-72627-27114-6</t>
  </si>
  <si>
    <t>Bass fibers are the "old standard" in heavy-duty brooms. Good pushing action. Tough enough to handle heavy debris. Hardwood blocks with two tapered holes. Handles and braces sold separately. 6-1/4" trim</t>
  </si>
  <si>
    <t>0 72627 27128 6</t>
  </si>
  <si>
    <t>1-00-72627-27128-3</t>
  </si>
  <si>
    <t xml:space="preserve">16" Street Brooms - Poly </t>
  </si>
  <si>
    <t>Poly-Bass polystyrene fibers perform as well as natural fibers. Much longer service life. Unaffected by moisture, insects, chemicals or bacteria. Hardwood blocks with two tapered handle holes. 5-1/4" trim</t>
  </si>
  <si>
    <t>0 72627 27132 3</t>
  </si>
  <si>
    <t>1-00-72627-27132-0</t>
  </si>
  <si>
    <t xml:space="preserve">18" Street Brooms - Poly </t>
  </si>
  <si>
    <t>18" x 6.25" x 3"</t>
  </si>
  <si>
    <t>0 72627 27133 0</t>
  </si>
  <si>
    <t>1-00-72627-27133-7</t>
  </si>
  <si>
    <r>
      <t>24" MaxiPlus</t>
    </r>
    <r>
      <rPr>
        <sz val="11"/>
        <color theme="1"/>
        <rFont val="Calibri"/>
        <family val="2"/>
      </rPr>
      <t>®</t>
    </r>
    <r>
      <rPr>
        <sz val="11"/>
        <color theme="1"/>
        <rFont val="Calibri"/>
        <family val="2"/>
        <scheme val="minor"/>
      </rPr>
      <t xml:space="preserve"> Heavy Duty Sweep - Polypro Bristles</t>
    </r>
  </si>
  <si>
    <t>Durable hygienic non-absorbent beige plastic block will not crack, warp or mildew. Extended edge on the block acts as a built-in scraper. Indestructible connection. Extra firm red polypro bristles for heavy debris on outdoor surfaces; resists mild acids, oil and grease. Use with 97560 MaxiPlus natural hardwood handle</t>
  </si>
  <si>
    <t>28"x17"x13"</t>
  </si>
  <si>
    <t>8/2/16</t>
  </si>
  <si>
    <t>0 72627 96243 6</t>
  </si>
  <si>
    <t>1-00-72627-96243-3</t>
  </si>
  <si>
    <t>24"  MaxiPlus® Fine Sweep - Feather Tip Bristles</t>
  </si>
  <si>
    <t>Durable hygienic non-absorbent beige plastic block will not crack, warp or mildew. Extended edge on the block acts as a built-in scraper. Indestructible connection. Soft Feather Tip (Flagged) gray PVC bristles sweep fine dust. Use with 97560 MaxiPlus natural hardwood handle</t>
  </si>
  <si>
    <t>0 72627 96244 3</t>
  </si>
  <si>
    <t>1-00-72627-96244-0</t>
  </si>
  <si>
    <t>24"  MaxiPlus®  Combo Sweep</t>
  </si>
  <si>
    <t>Durable hygienic non-absorbent beige plastic block will not crack, warp or mildew. Extended edge on the block acts as a built-in scraper. Indestructible connection. Soft Feather Tip (Flagged) gray PVC bristles sweep fine dust; extra firm (unflagged) black polypro inner bristles for heavy debris. Use with 97560 MaxiPlus natural hardwood handle</t>
  </si>
  <si>
    <t>0 72627 96245 0</t>
  </si>
  <si>
    <t>1-00-72627-96245-7</t>
  </si>
  <si>
    <t>18" Heavy Duty Sweep</t>
  </si>
  <si>
    <t>96318-6</t>
  </si>
  <si>
    <t xml:space="preserve">Crimped red polypropylene fill. Solvent resistant stiff fiber sweeps heavy dirt over rough surfaces. Solvent and grease resistant. Durable hygienic non-absorbent foam block with two threaded holes. Handles and braces sold separately. 3-1/4" trim. </t>
  </si>
  <si>
    <t>0 72627 20619 6</t>
  </si>
  <si>
    <t>1-00-72627-20619-3</t>
  </si>
  <si>
    <t>24" Heavy Duty Sweep</t>
  </si>
  <si>
    <t>96324-6</t>
  </si>
  <si>
    <t>0 72627 20620 2</t>
  </si>
  <si>
    <t>1-00-72627-20620-9</t>
  </si>
  <si>
    <t>36" Durham™ Fine Sweep</t>
  </si>
  <si>
    <t>96436-4</t>
  </si>
  <si>
    <t>36" x 2.5" x 3"</t>
  </si>
  <si>
    <t>Flagged gray PVC fiber is ideal for sweeping fine to medium dirt over smooth floors. Chemical resistant. Hardwood block with two threaded holes. Handles and braces sold separately. 36" packed in individual boxes. 3" Trim</t>
  </si>
  <si>
    <t>38"x12"x6"</t>
  </si>
  <si>
    <t>0 72627 96436 2</t>
  </si>
  <si>
    <t>1-00-72627-96436-9</t>
  </si>
  <si>
    <t>60"  MaxiPlus®  Comfort Grip Wood Handle</t>
  </si>
  <si>
    <t>97560-W</t>
  </si>
  <si>
    <t>55.5" x 1"</t>
  </si>
  <si>
    <t>natural hard wood handle</t>
  </si>
  <si>
    <t>61"x6"x4"</t>
  </si>
  <si>
    <t>8/12/96</t>
  </si>
  <si>
    <t>0 72627 97560 3</t>
  </si>
  <si>
    <t>1-00-72627-97560-0</t>
  </si>
  <si>
    <t>Handles</t>
  </si>
  <si>
    <t>60" x15/16" Wood Handle w/Wood Threads</t>
  </si>
  <si>
    <t>60" x 1"x 1"</t>
  </si>
  <si>
    <t>Handle withstands heavy use
Janitorial grade</t>
  </si>
  <si>
    <t>0 72627 07160 2</t>
  </si>
  <si>
    <t>1-00-72627-07160-9</t>
  </si>
  <si>
    <t>60" x15/16" Wood Handle w/Super Tuff Thread</t>
  </si>
  <si>
    <t>60" x 1" x 1"</t>
  </si>
  <si>
    <t>Natural hardwood handle
Super tuff nylon threads prevents thread breakage</t>
  </si>
  <si>
    <t>0 72627 25430 2</t>
  </si>
  <si>
    <t>1-00-72627-25430-9</t>
  </si>
  <si>
    <r>
      <t>62" x1-1/8" ProSweep</t>
    </r>
    <r>
      <rPr>
        <sz val="11"/>
        <color theme="1"/>
        <rFont val="Calibri"/>
        <family val="2"/>
      </rPr>
      <t>™</t>
    </r>
    <r>
      <rPr>
        <sz val="11"/>
        <color theme="1"/>
        <rFont val="Calibri"/>
        <family val="2"/>
        <scheme val="minor"/>
      </rPr>
      <t xml:space="preserve"> Handle</t>
    </r>
  </si>
  <si>
    <t>62" x 1.125" x 1.125"</t>
  </si>
  <si>
    <t>Natural hardwood handle 
Specially made to be used with ProSweep floor sweeps</t>
  </si>
  <si>
    <t>63"x8"x8"</t>
  </si>
  <si>
    <t>5/5/25</t>
  </si>
  <si>
    <t>0 72627 25497 5</t>
  </si>
  <si>
    <t>1-00-72627-25497-2</t>
  </si>
  <si>
    <t>8' Aluminum Extension Pole, 2-Section</t>
  </si>
  <si>
    <t>8' x 1"</t>
  </si>
  <si>
    <t>2-section telescoping handle with threads
Lightweight; adjusts quickly to desired length
Ideal for use with window squeegees</t>
  </si>
  <si>
    <t>57"x9"x4"</t>
  </si>
  <si>
    <t>0 72627 96149 1</t>
  </si>
  <si>
    <t>1-00-72627-96149-8</t>
  </si>
  <si>
    <t>60" Aluminum Extension Handle</t>
  </si>
  <si>
    <t>Extremely lightweight but strong. Conforms with foodservice standards. Extends from 34-1/4” to 60”.  Perfect handle for the 96948, 96951, and the 93105 pad holder.</t>
  </si>
  <si>
    <t>35" x 6" x 5"</t>
  </si>
  <si>
    <t>0 72627 96151 4</t>
  </si>
  <si>
    <t>1-00-72627-96151-1</t>
  </si>
  <si>
    <t>Support Handle Braces</t>
  </si>
  <si>
    <t>12.5" x .5"</t>
  </si>
  <si>
    <t>Brace provides support, reduces breakage, and adds life to a handle when sweeping large accumulations
All parts are plated for rust-resistance and come with necessary hardware instructions</t>
  </si>
  <si>
    <t>13"x5"x4"</t>
  </si>
  <si>
    <t>0 72627 96640 3</t>
  </si>
  <si>
    <t>1-00-72627-96640-0</t>
  </si>
  <si>
    <t>60" x 15/16" Wood Handle w/Metal Threads</t>
  </si>
  <si>
    <t>Handle withstands extreme use 
Natural lacquered wood handle
Die cast unbreakable tip</t>
  </si>
  <si>
    <t>0 72627 97060 8</t>
  </si>
  <si>
    <t>1-00-72627-97060-5</t>
  </si>
  <si>
    <t>60" Handle w/Hexagon Threads - Steel</t>
  </si>
  <si>
    <t>Heavy-duty steel reinforced external plastic hexagon thread
Ideal for use in food service and health care applications
Swivel hang cap helps keep janitor closet clean and organized</t>
  </si>
  <si>
    <t xml:space="preserve">66" x 5" x 4" </t>
  </si>
  <si>
    <t>7/12/84</t>
  </si>
  <si>
    <t>0 72627 97064 6</t>
  </si>
  <si>
    <t>1-00-72627-97064-3</t>
  </si>
  <si>
    <t>54" Steel Handle w/Threads</t>
  </si>
  <si>
    <t>54" x 7/8"</t>
  </si>
  <si>
    <t>7/8" diameter black steel handle with swivel hang cap will not crack, warp or splinter
Swivel hang cap helps keep janitor closet clean and organized</t>
  </si>
  <si>
    <t>55"x6"x4"</t>
  </si>
  <si>
    <t>0 72627 97159 9</t>
  </si>
  <si>
    <t>1-00-72627-97159-6</t>
  </si>
  <si>
    <t>60" Steel Handle w/Metal Threads</t>
  </si>
  <si>
    <t>60" x 15/16"</t>
  </si>
  <si>
    <t>Extra thick 15/16" diameter black steel handle with swivel hang cap will not crack, warp or splinter
heavy gauge metal with threaded tip
Swivel hang cap helps keep janitor closet clean and organized</t>
  </si>
  <si>
    <t>0 72627 97160 5</t>
  </si>
  <si>
    <t>1-00-72627-97160-2</t>
  </si>
  <si>
    <t>60" Extension Handle for 16" Pocket Pad Frame</t>
  </si>
  <si>
    <t>60" long, 1" dia</t>
  </si>
  <si>
    <t>60" aluminum telescopic handle fits the 96946 pocket frame; locking clip for secure attachment to pocket frame; extremely lightweight but strong; conforms with foodservice standards; extends from 33.5" to 60"</t>
  </si>
  <si>
    <t>5/10/50</t>
  </si>
  <si>
    <t>0 72627 97246 6</t>
  </si>
  <si>
    <t>1-00-72627-97246-3</t>
  </si>
  <si>
    <t>54" x 1-1/8" Tapered Handle - Wood</t>
  </si>
  <si>
    <t>54" x 1 1/8"</t>
  </si>
  <si>
    <t>Tapered end is great for quick and easy changes
Janitorial grade</t>
  </si>
  <si>
    <t>0 72627 97259 6</t>
  </si>
  <si>
    <t>1-00-72627-97259-3</t>
  </si>
  <si>
    <t>60" x 1-1/8" Tapered Handle - Wood</t>
  </si>
  <si>
    <t>60" x 1 1/8"</t>
  </si>
  <si>
    <t>0 72627 97260 2</t>
  </si>
  <si>
    <t>1-00-72627-97260-9</t>
  </si>
  <si>
    <t>60" x 1-1/8" Wood Handle w/Metal Threads</t>
  </si>
  <si>
    <t>60" x 1 1/8" x 1 1/8"</t>
  </si>
  <si>
    <t>0 72627 97262 6</t>
  </si>
  <si>
    <t>1-00-72627-97262-0</t>
  </si>
  <si>
    <t>60" Handle w/Hexagon Threads - Fiberglass</t>
  </si>
  <si>
    <t>60" x 1"</t>
  </si>
  <si>
    <t>Heavy-duty steel reinforced external plastic hexagon thread
Ideal for use in food service and health care applications
Fiberglass handle is easy to sanitize to reduce the spread of bacteria
Swivel hang cap helps keep janitor closet clean and organized</t>
  </si>
  <si>
    <t>0 72627 97360 9</t>
  </si>
  <si>
    <t>1-00-72627-97360-6</t>
  </si>
  <si>
    <t>60" Handle w/ Hexagon Threads- Blue Fiberglass</t>
  </si>
  <si>
    <t>0 72627 97365 4</t>
  </si>
  <si>
    <t>1-00-72627-97365-1</t>
  </si>
  <si>
    <t>Microfiber Products</t>
  </si>
  <si>
    <t>Microfiber Cleaning Station</t>
  </si>
  <si>
    <t>38" x 21" x 14"</t>
  </si>
  <si>
    <t>Eye catching display. Organizes all your microfiber products in one place. Generates impulse sales. Makes selling microfiber products easier. Wheels make the display easy to maneuver.</t>
  </si>
  <si>
    <t>0 72627 00950 6</t>
  </si>
  <si>
    <t>1 00 72627 00950 3</t>
  </si>
  <si>
    <t xml:space="preserve">Multi-Surface Microfiber Floor Mop </t>
  </si>
  <si>
    <t>2525-4</t>
  </si>
  <si>
    <t>15.5" x 8.5" x 1"</t>
  </si>
  <si>
    <t xml:space="preserve"> Attracts and holds dust and dirt with natural electrostatic charge
 15-1/2'' long x 8-1/2'' wide head; handle swivels 360˚
 Cleans effectively without chemicals; provides ''ecofriendly'' experience</t>
  </si>
  <si>
    <t>58" X 11" x 8"</t>
  </si>
  <si>
    <t>0 41785 02525 3</t>
  </si>
  <si>
    <t>2-00-41785-02525-7</t>
  </si>
  <si>
    <t>Multi-Surface Microfiber Floor Mop Refill</t>
  </si>
  <si>
    <t>2528-4</t>
  </si>
  <si>
    <t>15.5" x 8.5"</t>
  </si>
  <si>
    <t>11" X 6" X 6"</t>
  </si>
  <si>
    <t>27/4/108</t>
  </si>
  <si>
    <t>0 41785 02528 4</t>
  </si>
  <si>
    <t>2-00-41785-02528-4</t>
  </si>
  <si>
    <t>MaxiPlus® Microfiber Bar Towel</t>
  </si>
  <si>
    <t>6060-150</t>
  </si>
  <si>
    <t>14" x 18"</t>
  </si>
  <si>
    <t>14" x 18" cloth composed of  80% polyester and 20% polyamide. 15 bags of 10 each with a weight 270 gsm. Microfiber removes more bacteria than cotton cloths and reduces water and chemical usage. Withstands hundreds  of washes. Requires less drying time. Lint, scratch, and streak-free.</t>
  </si>
  <si>
    <t>19" x 15" x 13"</t>
  </si>
  <si>
    <t>33</t>
  </si>
  <si>
    <t>072627060606</t>
  </si>
  <si>
    <t>MaxiPlus Glass &amp; Mirror Cloth 16" x 16" in Bulk - Blue (15 bags of 12)</t>
  </si>
  <si>
    <t>6064-180</t>
  </si>
  <si>
    <t>16" x 16"</t>
  </si>
  <si>
    <t>Variety of cloths ideal for cleaning countertops, metal, plastic, glass or any hard surface                                                                                               Cloths leave surface dry and streak free; requires little or no cleaning agent                                                                                                               Save more and waste less- can be laundered up to 500 times                        Composed of 70% polyester and 30% polyamide, weight is 270 grams per cloth</t>
  </si>
  <si>
    <t>16"x16"x7.5"</t>
  </si>
  <si>
    <t>0 72627 06064 4</t>
  </si>
  <si>
    <t>3-00-72627-06064-5</t>
  </si>
  <si>
    <t>MaxiPlus Multi-Purpose Cloth 16" x 16" in Bulk - Red (15 bags of 12)</t>
  </si>
  <si>
    <t>6065-180</t>
  </si>
  <si>
    <t>17"x17"x14"</t>
  </si>
  <si>
    <t>0 72627 06065 1</t>
  </si>
  <si>
    <t>3-00-72627-06065-2</t>
  </si>
  <si>
    <t>MaxiPlus Multi-Purpose Cloth 16" x 16" in Bulk - Blue (15 bags of 12)</t>
  </si>
  <si>
    <t>6066-180</t>
  </si>
  <si>
    <t>16"x16"x11"</t>
  </si>
  <si>
    <t>0 72627 06066 8</t>
  </si>
  <si>
    <t>1 00 72627 06066 5</t>
  </si>
  <si>
    <t>MaxiPlus Multi-Purpose Cloth 16" x 16" in Bulk - Green (15 bags of 12)</t>
  </si>
  <si>
    <t>6067-180</t>
  </si>
  <si>
    <t>0 72627 06067 5</t>
  </si>
  <si>
    <t>3-00-72627-06067-6</t>
  </si>
  <si>
    <t>MaxiPlus Polishing Cloth 16" x 16" in Bulk - Yellow (15 bags of 12)</t>
  </si>
  <si>
    <t>6068-180</t>
  </si>
  <si>
    <t>0 72627 06068 2</t>
  </si>
  <si>
    <t>3-00-72627-06068-3</t>
  </si>
  <si>
    <t>Microfiber Charging Bucket w/ lid &amp; strainer</t>
  </si>
  <si>
    <t xml:space="preserve">20.5" x 10.5" 11"
</t>
  </si>
  <si>
    <t>Made for 18" microfiber wet mopping pads
Available with or without casters
Attached sieve to drain excess liquid off mops
Firm fitting lid for easy transport without spilling
Packed 4 per shipping case</t>
  </si>
  <si>
    <t>22"x13"x24"</t>
  </si>
  <si>
    <t>0 72627 06960 9</t>
  </si>
  <si>
    <t>1 00 72627 06960 6</t>
  </si>
  <si>
    <t>Microfiber Charging Bucket w/ lid, strainer &amp; casters</t>
  </si>
  <si>
    <t>20.5" x 10.5" 13.5"</t>
  </si>
  <si>
    <t>0 72627 06961 6</t>
  </si>
  <si>
    <t>1 00 72627 06961 3</t>
  </si>
  <si>
    <t>Microfiber Cleaning Station Frame for the Display</t>
  </si>
  <si>
    <t>80" x 45" x19"</t>
  </si>
  <si>
    <t>Eye catching display
Organizes all your microfiber products in one place
Generates impulse sales
Makes selling microfiber products easier
Wheels make the display easy to maneuver</t>
  </si>
  <si>
    <t>63" x 38" x 5"</t>
  </si>
  <si>
    <t>0 72627 09501 1</t>
  </si>
  <si>
    <t>1 00 72627 09501 1</t>
  </si>
  <si>
    <t>Microfiber Cleaning Station Shelves for the display</t>
  </si>
  <si>
    <t>36" x 20" x 6"</t>
  </si>
  <si>
    <t xml:space="preserve">38" x 21" x 14" </t>
  </si>
  <si>
    <t>0 72627 09502 8</t>
  </si>
  <si>
    <t>1 00 72627 09502 5</t>
  </si>
  <si>
    <t>MaxiPlus® Glass &amp; Mirror Microfiber Cloths: Blue</t>
  </si>
  <si>
    <t xml:space="preserve"> Ideal for cleaning countertops, metal, plastic, glass, or any hard surface;
leaves surface dry and streak free
16'' x 16'' cloth 
 Requires little or no cleaning agent; very launderable; provides ''ecofriendly'' experience</t>
  </si>
  <si>
    <t>10" X 10"X 5"</t>
  </si>
  <si>
    <t>20/9/180</t>
  </si>
  <si>
    <t>0 72627 96064 7</t>
  </si>
  <si>
    <t>1-00-72627-96064-4</t>
  </si>
  <si>
    <t>MaxiPlus® Glass &amp; Mirror Microfiber Cloths: Blue, Masterpack</t>
  </si>
  <si>
    <t>96064-72</t>
  </si>
  <si>
    <t xml:space="preserve"> Ideal for cleaning countertops, metal, plastic, glass, or any hard surface;
leaves surface dry and streak free
 16'' x 16'' cloth 
 Requires little or no cleaning agent; very launderable; provides ''ecofriendly'' experience
 Masterpack is 12 bags of 6 each
</t>
  </si>
  <si>
    <t>17"X 17" X 6"</t>
  </si>
  <si>
    <t>2-00-72627-96064-1</t>
  </si>
  <si>
    <t>MaxiPlus® Multi-Purpose Microfiber Cloths: Red</t>
  </si>
  <si>
    <t xml:space="preserve"> Ideal for cleaning countertops, metal, plastic, glass, or any hard surface;
leaves surface dry and streak free
 16'' x 16'' cloth 
 Requires little or no cleaning agent; very launderable; provides ''ecofriendly'' experience</t>
  </si>
  <si>
    <t>0 72627 96065 4</t>
  </si>
  <si>
    <t>1-00-72627-96065-1</t>
  </si>
  <si>
    <t>MaxiPlus® Multi-Purpose Microfiber Cloths: Red, Masterpack</t>
  </si>
  <si>
    <t>96065-72</t>
  </si>
  <si>
    <t>2-00-72627-96065-8</t>
  </si>
  <si>
    <t>MaxiPlus® Multi-Purpose Microfiber Cloths: Green</t>
  </si>
  <si>
    <t>0 72627 96067 8</t>
  </si>
  <si>
    <t>1-00-72627-96067-5</t>
  </si>
  <si>
    <t>MaxiPlus® Multi-Purpose Microfiber Cloths: Green, Masterpack</t>
  </si>
  <si>
    <t>96067-72</t>
  </si>
  <si>
    <t xml:space="preserve"> Ideal for cleaning countertops, metal, plastic, glass, or any hard surface;
leaves surface dry and streak free
 16'' x 16'' cloth 
 Requires little or no cleaning agent; very launderable; provides ''ecofriendly'' experience
</t>
  </si>
  <si>
    <t>2-00-41785-96067-2</t>
  </si>
  <si>
    <t>MaxiPlus® Microfiber Polishing Cloths: Yellow</t>
  </si>
  <si>
    <t>0 72627 96068 5</t>
  </si>
  <si>
    <t>1-00-72627-96068-2</t>
  </si>
  <si>
    <t>MaxiPlus® Microfiber Polishing Cloths: Yellow, Masterpack</t>
  </si>
  <si>
    <t>96068-72</t>
  </si>
  <si>
    <t>17" X 17" X 6"</t>
  </si>
  <si>
    <t>2-00-72627-96068-9</t>
  </si>
  <si>
    <r>
      <t>Quick Change</t>
    </r>
    <r>
      <rPr>
        <sz val="11"/>
        <color theme="1"/>
        <rFont val="Calibri"/>
        <family val="2"/>
      </rPr>
      <t>™</t>
    </r>
    <r>
      <rPr>
        <sz val="11"/>
        <color theme="1"/>
        <rFont val="Calibri"/>
        <family val="2"/>
        <scheme val="minor"/>
      </rPr>
      <t xml:space="preserve"> Microfiber Mop Frame</t>
    </r>
  </si>
  <si>
    <t>15" x 4.5" x 54"</t>
  </si>
  <si>
    <t>Easy push action frame allows user to quickly discard soiled pad without touching it; cleans 3 times more effectively than traditional cotton mops; lightweight; full 360 degree swivel head</t>
  </si>
  <si>
    <t>10" x 6" x 51"</t>
  </si>
  <si>
    <t>0 72627 96133 0</t>
  </si>
  <si>
    <t>1-00-72627-96133-7</t>
  </si>
  <si>
    <t>MaxiWash™ Microfiber Kit</t>
  </si>
  <si>
    <t>13 ⅛” x 5 ½” x 62 ½”</t>
  </si>
  <si>
    <t xml:space="preserve">96959: 13” pad picks up 75% more dirt and dust per swipe than traditional mops.
96151: Threaded aluminum handle extends from 33 ½” to 60”.
93105:MaxiScrub® Pad Holder w/ Swivel Joint features all direction swivel action.
</t>
  </si>
  <si>
    <t>0 72627 96513 0</t>
  </si>
  <si>
    <t>1-00-72627-96513-7</t>
  </si>
  <si>
    <r>
      <t>MaxiFlip</t>
    </r>
    <r>
      <rPr>
        <sz val="11"/>
        <color theme="1"/>
        <rFont val="Calibri"/>
        <family val="2"/>
      </rPr>
      <t>™</t>
    </r>
    <r>
      <rPr>
        <sz val="11"/>
        <color theme="1"/>
        <rFont val="Calibri"/>
        <family val="2"/>
        <scheme val="minor"/>
      </rPr>
      <t xml:space="preserve"> Microfiber  Frame</t>
    </r>
  </si>
  <si>
    <t>14" x 6" x 1"</t>
  </si>
  <si>
    <t>Attracts and holds dirt, dust, and hair for a thorough clean. Can be used for wet or dry cleaning. Chenille side with lond fingers for effective dusting and reverse side for damp mopping. Can be laundered up to 500 times.</t>
  </si>
  <si>
    <t>16" x 7" x 8"</t>
  </si>
  <si>
    <t>0 72627 96540 6</t>
  </si>
  <si>
    <t>1-00-72627-96540-3</t>
  </si>
  <si>
    <r>
      <t>MaxiFlip</t>
    </r>
    <r>
      <rPr>
        <sz val="11"/>
        <color theme="1"/>
        <rFont val="Calibri"/>
        <family val="2"/>
      </rPr>
      <t>™</t>
    </r>
    <r>
      <rPr>
        <sz val="11"/>
        <color theme="1"/>
        <rFont val="Calibri"/>
        <family val="2"/>
        <scheme val="minor"/>
      </rPr>
      <t xml:space="preserve"> Microfiber Pad </t>
    </r>
  </si>
  <si>
    <t>15" x 6"</t>
  </si>
  <si>
    <t>Lower costs due to twice the cleaning surface. Easy flip frame, making it simple to use. Save more and waste less.</t>
  </si>
  <si>
    <t>15" x 7" x 11"</t>
  </si>
  <si>
    <t>0 72627 96542 0</t>
  </si>
  <si>
    <t>1-00-72627-96542-7</t>
  </si>
  <si>
    <t>MaxiFlip™ Microfiber Kit</t>
  </si>
  <si>
    <t>54" x 15" x 6"</t>
  </si>
  <si>
    <t>Lower costs due to twice the cleaning surface.  Easy flip frame, making it simple to use. Can be laundered up to 500 times. Assembled kit comes with 60" aluminum extension handle, microfiber pad, and frame.</t>
  </si>
  <si>
    <t>63x8x8"</t>
  </si>
  <si>
    <t>0 72627 96544 4</t>
  </si>
  <si>
    <t>1 00 72627 96544 1</t>
  </si>
  <si>
    <t>MaxiPlus® Microfiber Kit</t>
  </si>
  <si>
    <t xml:space="preserve"> Great for institutional and industrial facilities; provides ''ecofriendly'' experience
 Contains 24" Microfiber Pad and Frame and 60" Aluminum Extension Handle with threads</t>
  </si>
  <si>
    <t>50" x 30" x 4"</t>
  </si>
  <si>
    <t>0 72627 96555 0</t>
  </si>
  <si>
    <t>1-00-72627-96555-7</t>
  </si>
  <si>
    <r>
      <t>MaxiPlus</t>
    </r>
    <r>
      <rPr>
        <sz val="10"/>
        <rFont val="Calibri"/>
        <family val="2"/>
      </rPr>
      <t>®</t>
    </r>
    <r>
      <rPr>
        <sz val="10"/>
        <rFont val="Arial"/>
        <family val="2"/>
      </rPr>
      <t xml:space="preserve"> Static Sweeper</t>
    </r>
  </si>
  <si>
    <t>48" x 10" x 5"</t>
  </si>
  <si>
    <t>Microfiber dry cloths remove dust, dirt, hair &amp; common allergens quickly and easily; disposable
Use either alone or with MaxiPlus Static Sweeper
10" wide frame; 48" black metal handle with swivel hang cap</t>
  </si>
  <si>
    <t>49" X 12" X 3"</t>
  </si>
  <si>
    <t>0 72627 96910 7</t>
  </si>
  <si>
    <t>1-00-72627-96910-4</t>
  </si>
  <si>
    <t>96912-M</t>
  </si>
  <si>
    <t>10" x 5"</t>
  </si>
  <si>
    <t>Microfiber dry cloths remove dust, dirt, hair &amp; common allergens quickly and easily; disposable
Use either alone or with MaxiPlus Static Sweeper</t>
  </si>
  <si>
    <t>16" X 12" X 7"</t>
  </si>
  <si>
    <t>0 72627 96912 1</t>
  </si>
  <si>
    <t>1-00-72627-96912-5</t>
  </si>
  <si>
    <t>Microfiber Loop-End Mop Pad</t>
  </si>
  <si>
    <t>18" x 7.5"</t>
  </si>
  <si>
    <t>18" Microfiber Flat mop with looped Microfiber yarn
Can be used as a  dry or wet mop
Excellent for cleaning in grout lines on textured floors and tile floors
Made for heavy-duty cleaning jobs.
Can be laundered up to 500 times</t>
  </si>
  <si>
    <t>11"x 7"x 5"</t>
  </si>
  <si>
    <t>12/10/120</t>
  </si>
  <si>
    <t>0 72627 96944 2</t>
  </si>
  <si>
    <t>1 00 72627 96944 9</t>
  </si>
  <si>
    <t>16" Frame for Microfiber Pocket Mopping Pad</t>
  </si>
  <si>
    <t>15.25" x 4.25" x .25"</t>
  </si>
  <si>
    <t>Easy, fasting rinsing/wringing of mops without removing from frame; locking clip for secure attachment to handle; pocket frame for touch-free operation; 16" break-away frame can be used with all standard pocket mops; use with the 97246 60" aluminum extension handle</t>
  </si>
  <si>
    <t>23" x 40" x 13"</t>
  </si>
  <si>
    <t>9/9/81</t>
  </si>
  <si>
    <t>0 72627 96946 6</t>
  </si>
  <si>
    <t>1-00-72627-96946-3</t>
  </si>
  <si>
    <t>MaxiPlus® Frames For Microfiber Pad</t>
  </si>
  <si>
    <t xml:space="preserve"> Pad can be easily removed without bending
 Applies pressure equally over the length of a microfiber pad for more efficient cleaning
 Trapezoid design effectively cleans corners and edges
 Lightweight heavy-duty rubbed aluminum construction with no welds to break
 Use with #96151 or #97159 threaded handle</t>
  </si>
  <si>
    <t>23" x 11" X 5"</t>
  </si>
  <si>
    <t>0 72627 96948 0</t>
  </si>
  <si>
    <t>1-00-72627-96948-7</t>
  </si>
  <si>
    <t>0 72627 96951 0</t>
  </si>
  <si>
    <t>1-00-72627-96951-7</t>
  </si>
  <si>
    <t>MaxiPlus® All-in-One Cleaning System</t>
  </si>
  <si>
    <t>15.75" x  3.5" x 60.25"</t>
  </si>
  <si>
    <t xml:space="preserve">The convenient bucketless system makes cleaning floor easy.  Using a figure 8 motion, frame rocks to the back and glides across the floor with less effort than standard mop frames. Reverse directions and push mop forward to scrub a tough spot. Frame is equipped with Velcro® that holds 18" pad in place. 60" handle with oversized dispensing trigger to reduce stress. Chemical-resistant tubing ensures no leaks. Removable 21 oz. bottle with 1.5" wide mouth for easy filling. </t>
  </si>
  <si>
    <t>59" x 3" x 4"</t>
  </si>
  <si>
    <t>0 72627 96957 2</t>
  </si>
  <si>
    <t>1 00 72627 96957 9</t>
  </si>
  <si>
    <t>MaxiPlus® All-in-One Cleaning System- Master Pack</t>
  </si>
  <si>
    <t>96957-M</t>
  </si>
  <si>
    <t>60" x 12" x 10"</t>
  </si>
  <si>
    <t>2 00 72627 96957 6</t>
  </si>
  <si>
    <t>MaxiPlus® All-in-One Refill Bottle</t>
  </si>
  <si>
    <t>16" x 2" x 2.5"</t>
  </si>
  <si>
    <t xml:space="preserve">Removable 21 oz. resevoir with 1.5" wide mouth for easy filling. </t>
  </si>
  <si>
    <t>17" x 9" x 8"</t>
  </si>
  <si>
    <t>0 72627 96958 9</t>
  </si>
  <si>
    <t>1 00 72627 96958 6</t>
  </si>
  <si>
    <t>13" MaxiPlus® Microfiber Wet Mopping Pad- Blue</t>
  </si>
  <si>
    <t>13" x 5.75" x .25"</t>
  </si>
  <si>
    <t>Picks up 75% more dirt and dust per swipe than traditional mops; 5" pad absorbs seven times its weight in liquid for all mopping procedures; continuous reinforced sewn edges eliminate fraying for extended use; save more and waste less with this removable pad that can be laundered up to 500 times</t>
  </si>
  <si>
    <t>13.5" x 5.75" x 3.5"</t>
  </si>
  <si>
    <t>15/14/210</t>
  </si>
  <si>
    <t>0 72627 96959 6</t>
  </si>
  <si>
    <t>1-00-72627-96959-3</t>
  </si>
  <si>
    <t xml:space="preserve">16" MaxiPlus® Microfiber Pocket Wet Mopping Pad </t>
  </si>
  <si>
    <t>16" x 6" .5"</t>
  </si>
  <si>
    <t>17" x 7" x 7"</t>
  </si>
  <si>
    <t>0 72627 96961 9</t>
  </si>
  <si>
    <t>1-00-72627-96961-6</t>
  </si>
  <si>
    <t>96961-120</t>
  </si>
  <si>
    <t>45" x 31" x 58"</t>
  </si>
  <si>
    <t>2-00-72627-96961-3</t>
  </si>
  <si>
    <t>18" MaxiPlus® Microfiber Floor Finishing Pad</t>
  </si>
  <si>
    <t>96962-12</t>
  </si>
  <si>
    <t>18" x 5.75" x .25"</t>
  </si>
  <si>
    <t xml:space="preserve"> Sheared microfiber with easy-glide stripes–perfect for laying floor finish in a smooth, even layer.
18" x 5" blue and white pad.
 Will not streak or run; no linting.
 Can be laundered over 500 times; provides ''ecofriendly'' experience. Reinforced sewn edges eliminate fraying.</t>
  </si>
  <si>
    <t>19" x 6" x 3"</t>
  </si>
  <si>
    <t>17/7/119</t>
  </si>
  <si>
    <t>0 72627 96962 6</t>
  </si>
  <si>
    <t>1-00-72627-96962-3</t>
  </si>
  <si>
    <t>MaxiPlus® Microfiber Floor Finishing Pad - Blue</t>
  </si>
  <si>
    <t>96963-12</t>
  </si>
  <si>
    <t xml:space="preserve"> Sheared microfiber with easy-glide stripes–perfect for laying floor finish in a smooth, even layer.
 24" x 5" blue and white pad.
 Will not streak or run; no linting.
 Can be laundered over 500 times; provides ''ecofriendly'' experience. Reinforced sewn edges eliminate fraying.</t>
  </si>
  <si>
    <t xml:space="preserve">11" X 7" X 5" </t>
  </si>
  <si>
    <t>0 72627 96963 3</t>
  </si>
  <si>
    <t>1-00-72627-96963-0</t>
  </si>
  <si>
    <t>MaxiPlus® Microfiber Wet Mopping Pads- Blue</t>
  </si>
  <si>
    <t>96964-12</t>
  </si>
  <si>
    <t xml:space="preserve"> Made from a continuous strand with reinforced sewn edges to eliminate fraying
 Microfiber liner eliminates bacteria and odor that occur with a sponge liner; provides extra cushion
 Absorbs seven times its weight in liquid; can be laundered over 300 times
 Non-abrasive, lint free 5" pad; provides ''ecofriendly'' experience</t>
  </si>
  <si>
    <t>11" X 7" X 5"</t>
  </si>
  <si>
    <t>0 72627 96964 0</t>
  </si>
  <si>
    <t>1-00-72627-96964-7</t>
  </si>
  <si>
    <t>96964-100</t>
  </si>
  <si>
    <t>19" x 10" x21"</t>
  </si>
  <si>
    <t>2-00-72627-96964-4</t>
  </si>
  <si>
    <t>96965-12</t>
  </si>
  <si>
    <t>0 72627 96965 7</t>
  </si>
  <si>
    <t>1-00-72627-96965-4</t>
  </si>
  <si>
    <t>MaxiPlus® Microfiber Wet Mopping Pads- Green</t>
  </si>
  <si>
    <t>0 72627 96966 4</t>
  </si>
  <si>
    <t>1-00-72627-96966-1</t>
  </si>
  <si>
    <t>0 72627 96967 1</t>
  </si>
  <si>
    <t>1-00-72627-96967-8</t>
  </si>
  <si>
    <t>18" MaxiPlus® Microfiber Wet Mopping Pad w/ Scrub Strip</t>
  </si>
  <si>
    <t>96968-12</t>
  </si>
  <si>
    <t>Scrubbing strip cleans tough, dried-on stains on all floor surfaces. 5" pad absorbs 7 times its weight in liquid for all mopping procedures. Save more and waste less with this removable pad that can be laundered up to 500 times. Continuous reinforced sewn edges eliminate fraying for extended use.</t>
  </si>
  <si>
    <t>14/12/168</t>
  </si>
  <si>
    <t>0 72627 96968 8</t>
  </si>
  <si>
    <t>1-00-72627-96968-5</t>
  </si>
  <si>
    <t>Mop Buckets &amp; Wringers</t>
  </si>
  <si>
    <t>MaxiRough®  Wringer, Yellow</t>
  </si>
  <si>
    <t>12.5" x 9.5" x 24"</t>
  </si>
  <si>
    <t xml:space="preserve">Sidepress wringer for use with up to 32 oz. mops
Hook on wringer holds mopstick securely in place when not in use
</t>
  </si>
  <si>
    <t>15"x10"x10"</t>
  </si>
  <si>
    <t>0 72627 00957 5</t>
  </si>
  <si>
    <t>1-00-72627-00957-2</t>
  </si>
  <si>
    <t>33 Qt. MaxiRough®  Mop Bucket, Yellow</t>
  </si>
  <si>
    <t>22" x 15" x 17"</t>
  </si>
  <si>
    <t xml:space="preserve">
Slot on upper rim of bucket makes securing scraper safe and easy
3" gray non-marking swivel casters provide excellent maneuverability on any surface
32 quart bucket</t>
  </si>
  <si>
    <t>22"x18"x15"</t>
  </si>
  <si>
    <t>0 72627 00965 0</t>
  </si>
  <si>
    <t>1-00-72627-00965-7</t>
  </si>
  <si>
    <t>36 Qt. MaxiPlus® Mop Bucket, Green</t>
  </si>
  <si>
    <t>19.5" x 16" x 17.5"</t>
  </si>
  <si>
    <t>Divided well separates clean and dirty water for cleaner mopping; provides "ecofriendly" experience
Large focused pour spout, easy lift handle with hand grip and built-in handle on back of bucket assist in emptying 
3" gray non-marking swivel casters provide excellent maneuverability on any surface
Cleaner mopping provides "ecofriendly" experience
36 quart bucket</t>
  </si>
  <si>
    <t>22"x22"x16"</t>
  </si>
  <si>
    <t xml:space="preserve"> 0 72627 00971 1</t>
  </si>
  <si>
    <t>1-00-72627-00971-8</t>
  </si>
  <si>
    <t>36 Qt. MaxiPlus® Mop Bucket, Blue</t>
  </si>
  <si>
    <t>0 72627 00972 8</t>
  </si>
  <si>
    <t>1-00-72627-00972-5</t>
  </si>
  <si>
    <t>MaxiPlus® Mop Wringer, Blue</t>
  </si>
  <si>
    <t>11" x 9.5" x 26.5"</t>
  </si>
  <si>
    <t xml:space="preserve">
Efficient wringer for use with up to 32 oz. mops; performs exactly like a downpress wringer
Ergonomic wringer handle helps reduce back strain by allowing you to wring from behind rather than the side; curved handle with grip allows you to easily steer the bucket
</t>
  </si>
  <si>
    <t>0 72627 00974 2</t>
  </si>
  <si>
    <t>1-00-72627-00974-9</t>
  </si>
  <si>
    <t>MaxiPlus® Mop Wringer, Yellow</t>
  </si>
  <si>
    <t>0 72627 00976 6</t>
  </si>
  <si>
    <t>1-00-72627-00976-3</t>
  </si>
  <si>
    <t>36 Qt. MaxiPlus® Mop Bucket, Yellow</t>
  </si>
  <si>
    <t>0 72627 00978 0</t>
  </si>
  <si>
    <t>1-00-72627-00978-7</t>
  </si>
  <si>
    <t>MaxiPlus® Mop Wringer, Green</t>
  </si>
  <si>
    <t>0 72627 00979 7</t>
  </si>
  <si>
    <t>1-00-72627-00979-4</t>
  </si>
  <si>
    <t>MaxiRough®  Mop Bucket &amp; Wringer, Red</t>
  </si>
  <si>
    <t>22" x 15" x 34"</t>
  </si>
  <si>
    <t>Sidepress wringer for use with up to 32 oz. mops
Hook on wringer holds mopstick securely in place when not in use
Slot on upper rim of bucket makes securing scraper safe and easy
3" gray non-marking swivel casters provide excellent maneuverability on any surface
33 quart bucket</t>
  </si>
  <si>
    <t>0 72627 06974 6</t>
  </si>
  <si>
    <t>1-00-72627-06974-3</t>
  </si>
  <si>
    <t>MaxiRough®  Mop Bucket &amp; Wringer, Blue</t>
  </si>
  <si>
    <t>0 72627 06975 3</t>
  </si>
  <si>
    <t>1-00-72627-06975-0</t>
  </si>
  <si>
    <t>MaxiPlus® Mop Bucket &amp; Wringer, Blue</t>
  </si>
  <si>
    <t>23" x 14" x 38"</t>
  </si>
  <si>
    <t>Divided well separates clean and dirty water for cleaner mopping; provides "ecofriendly" experience
Efficient wringer for use with up to 32 oz. mops; performs exactly like a downpress wringer
Ergonomic wringer handle helps reduce back strain by allowing you to wring from behind rather than the side; curved handle with grip allows you to easily steer the bucket
Large focused pour spout, easy lift handle with hand grip and built-in handle on back of bucket assist in emptying 
3" gray non-marking swivel casters provide excellent maneuverability on any surface
Cleaner mopping provides "ecofriendly" experience
36 quart bucket</t>
  </si>
  <si>
    <t>1-00-72627-06978-1</t>
  </si>
  <si>
    <t>MaxiPlus® Mop Bucket &amp; Wringer, Green</t>
  </si>
  <si>
    <t>1-00-72627-06980-4</t>
  </si>
  <si>
    <r>
      <t>MaxiRough</t>
    </r>
    <r>
      <rPr>
        <sz val="11"/>
        <color theme="1"/>
        <rFont val="Calibri"/>
        <family val="2"/>
      </rPr>
      <t>®</t>
    </r>
    <r>
      <rPr>
        <sz val="11"/>
        <color theme="1"/>
        <rFont val="Calibri"/>
        <family val="2"/>
        <scheme val="minor"/>
      </rPr>
      <t xml:space="preserve"> Mop Bucket &amp; Wringer, Yellow</t>
    </r>
  </si>
  <si>
    <t>34" x 15" x 22"</t>
  </si>
  <si>
    <t>0 72627 96975 6</t>
  </si>
  <si>
    <t>1-00-72627-96975-3</t>
  </si>
  <si>
    <r>
      <t>MaxiPlus</t>
    </r>
    <r>
      <rPr>
        <sz val="11"/>
        <color theme="1"/>
        <rFont val="Calibri"/>
        <family val="2"/>
      </rPr>
      <t>®</t>
    </r>
    <r>
      <rPr>
        <sz val="11"/>
        <color theme="1"/>
        <rFont val="Calibri"/>
        <family val="2"/>
        <scheme val="minor"/>
      </rPr>
      <t xml:space="preserve"> Mop Bucket &amp; Wringer, Yellow</t>
    </r>
  </si>
  <si>
    <t xml:space="preserve"> 38" x 14" x 23"</t>
  </si>
  <si>
    <t>1-00-72627-96978-4</t>
  </si>
  <si>
    <t>Replacement Casters for MaxiPlus® Mop Buckets</t>
  </si>
  <si>
    <t>4" x 1.5 " x 4"</t>
  </si>
  <si>
    <t>Casters for use with 96978, 6978, 6980, 978, 972, or 971</t>
  </si>
  <si>
    <t>12"x7"x5"</t>
  </si>
  <si>
    <t>0 72627 96986 2</t>
  </si>
  <si>
    <t>1-00-72627-96986-9</t>
  </si>
  <si>
    <t>Replacement Casters for MaxiRough®  Mop Buckets</t>
  </si>
  <si>
    <t>Casters for use with 96975, 6974, 6975, or 965</t>
  </si>
  <si>
    <t>0 72627 96987 9</t>
  </si>
  <si>
    <t>1-00-72627-96987-6</t>
  </si>
  <si>
    <t>26 Qt. Mop Bucket &amp; Wringer</t>
  </si>
  <si>
    <t>22" x 14" x 33"</t>
  </si>
  <si>
    <t>26 Qt Bucket with efficient side press wringer for use with up to 32 oz. Mops                                                                           2" Gray non-marking swivel caster provide excellent maneuverability on any surface</t>
  </si>
  <si>
    <t>22"x9"x15"</t>
  </si>
  <si>
    <t>0 72627 96988 6</t>
  </si>
  <si>
    <t>1-00-72627-96988-3</t>
  </si>
  <si>
    <t>Mops</t>
  </si>
  <si>
    <t>Mops with Handles</t>
  </si>
  <si>
    <r>
      <t>Light'N Thirsty</t>
    </r>
    <r>
      <rPr>
        <sz val="10"/>
        <rFont val="Calibri"/>
        <family val="2"/>
      </rPr>
      <t>®</t>
    </r>
    <r>
      <rPr>
        <sz val="10"/>
        <rFont val="Arial"/>
        <family val="2"/>
      </rPr>
      <t xml:space="preserve"> Cloth Mop </t>
    </r>
  </si>
  <si>
    <t>48" x 4.5" x 3"</t>
  </si>
  <si>
    <t xml:space="preserve"> Greater capacity for spills; will not shred or lint
 Very lightweight for ease in mopping
 Easy refill replacement; machine washable and dryable
 48" long x 7/8" diameter yellow metal threaded handle</t>
  </si>
  <si>
    <t>60" x 8" x 5"</t>
  </si>
  <si>
    <t>0 41785 00225 4</t>
  </si>
  <si>
    <t>3-00-41785-00225-5</t>
  </si>
  <si>
    <t>Light'N Thirsty® Cloth Mop Refill</t>
  </si>
  <si>
    <t>16" x 4.5" x 3"</t>
  </si>
  <si>
    <t xml:space="preserve">15" x 13" x 8" </t>
  </si>
  <si>
    <t>0 41785 00226 1</t>
  </si>
  <si>
    <t>1-00-41785-00226-8</t>
  </si>
  <si>
    <t xml:space="preserve">Cotton Deck Mops #10
</t>
  </si>
  <si>
    <t>6501-6</t>
  </si>
  <si>
    <t>60" x 4.5" x 3.5"</t>
  </si>
  <si>
    <t xml:space="preserve"> Yarn made from 100% post industrial waste making it completely biodegradable
 4-ply yarn is securely tied to wood handle; provides long service
 Ideal for infrequent users, such as small stores, offices, and garages</t>
  </si>
  <si>
    <t xml:space="preserve">63" x 6" x 4" </t>
  </si>
  <si>
    <t>n/a</t>
  </si>
  <si>
    <t>0 72627 06501 4</t>
  </si>
  <si>
    <t>1-00-72627-06501-1</t>
  </si>
  <si>
    <t xml:space="preserve">Cotton Deck Mops #12 
</t>
  </si>
  <si>
    <t>6502-6</t>
  </si>
  <si>
    <t xml:space="preserve"> Yarn made from 100% post industrial waste making it completely biodegradable
 4-ply yarn is securely tied to wood handle; provides long service
 Ideal for infrequent users, such as small stores, offices, and garages
48’’ long x 15/16’’ diameter wood handle
</t>
  </si>
  <si>
    <t xml:space="preserve">40" x 8" x 4" </t>
  </si>
  <si>
    <t>0 72627 06502 1</t>
  </si>
  <si>
    <t>2-00-72627-06502-8</t>
  </si>
  <si>
    <t xml:space="preserve">Cotton Deck Mops #16 
</t>
  </si>
  <si>
    <t>6504-6</t>
  </si>
  <si>
    <t xml:space="preserve"> Yarn made from 100% post industrial waste making it completely biodegradable
 4-ply yarn is securely tied to wood handle; provides long service
 Ideal for infrequent users, such as small stores, offices, and garages
48’’ long x 15/16’’ diameter wood handle</t>
  </si>
  <si>
    <t>0 72627 06504 5</t>
  </si>
  <si>
    <t>1-00- 72627-06504-5</t>
  </si>
  <si>
    <t xml:space="preserve">Cotton Deck Mops #24
</t>
  </si>
  <si>
    <t xml:space="preserve">6506-6 </t>
  </si>
  <si>
    <t>68" x 4.5" x 3.5"</t>
  </si>
  <si>
    <t xml:space="preserve"> Yarn made from 100% post industrial waste making it completely biodegradable
 4-ply yarn is securely tied to wood handle; provides long service
 Ideal for infrequent users, such as small stores, offices, and garages
54’’ long x 1-1/8’’ diameter wood handle
</t>
  </si>
  <si>
    <t>0 72627 06506 9</t>
  </si>
  <si>
    <t>1-00-72627-06506-6</t>
  </si>
  <si>
    <t xml:space="preserve">Rayon Deck Mops #24
</t>
  </si>
  <si>
    <t>6509-6</t>
  </si>
  <si>
    <t xml:space="preserve"> Rayon is odor free and inhibits growth of mold and mildew
 4-ply yarn is securely tied to wood handle; provides long service
 Ideal for infrequent users, such as small stores, offices, and garages
54'' long x 1-1/8'' diameter wood handle</t>
  </si>
  <si>
    <t>70" x 7" x 5"</t>
  </si>
  <si>
    <t>0 72627 06509 0</t>
  </si>
  <si>
    <t>1-00-72627-06509-7</t>
  </si>
  <si>
    <t xml:space="preserve">Rayon Deck Mops #32
</t>
  </si>
  <si>
    <t>6513-6</t>
  </si>
  <si>
    <t>70" x 7" x 10"</t>
  </si>
  <si>
    <t>0 72627 06513 7</t>
  </si>
  <si>
    <t>1-00-72627-06513-4</t>
  </si>
  <si>
    <r>
      <t>MaxiSorb</t>
    </r>
    <r>
      <rPr>
        <sz val="10"/>
        <rFont val="Calibri"/>
        <family val="2"/>
      </rPr>
      <t>®</t>
    </r>
    <r>
      <rPr>
        <sz val="10"/>
        <rFont val="Arial"/>
        <family val="2"/>
      </rPr>
      <t xml:space="preserve"> Deck Mop</t>
    </r>
  </si>
  <si>
    <t>6544-6</t>
  </si>
  <si>
    <t>0 72627 06544 1</t>
  </si>
  <si>
    <t>1-00-72627-06544-8</t>
  </si>
  <si>
    <t>MaxiScrub® Sponge Mop 9"</t>
  </si>
  <si>
    <t>50" x 9" x 2.5"</t>
  </si>
  <si>
    <t xml:space="preserve"> 9'' natural cellulose sponge is extremely absorbent, durable, and leaves floors drier
 Firm-Grip™ steel ribbed handle with swivel hang cap will not crack, warp, or splinter
 Scrubber strip removes stubborn dirt
 Heavy gauge metal frame with soft grip on wringer lever
 Swivel hang cap helps keep janitor closet clean and organized</t>
  </si>
  <si>
    <t xml:space="preserve">57" x 9" x 10" </t>
  </si>
  <si>
    <t>0 72627 94201 8</t>
  </si>
  <si>
    <t>1-00-72627-94201-5</t>
  </si>
  <si>
    <t>MaxiScrub® Sponge Mop Refill, 9"</t>
  </si>
  <si>
    <t>9" x 2.5" x 1"</t>
  </si>
  <si>
    <t>12" x 10" x 6"</t>
  </si>
  <si>
    <t>0 72627 94205 6</t>
  </si>
  <si>
    <t>1-0072627-94205-3</t>
  </si>
  <si>
    <t xml:space="preserve">MaxiTwist® Microfiber Self-Wringing Mop </t>
  </si>
  <si>
    <t>94217-6</t>
  </si>
  <si>
    <t>55" x 6" x 5"</t>
  </si>
  <si>
    <t xml:space="preserve"> Improved wringing mechanism is easy, fast, and allows more solution to be wrung out; keeps hands dry
 Microfiber provides superior absorbency; leaves floor extremely dry
 Loop-end microfiber resists linting; tailband prevents tangling of strands
 Provides ''ecofriendly'' experience</t>
  </si>
  <si>
    <t>57" x 9" x 7"</t>
  </si>
  <si>
    <t>0 72627 94217 9</t>
  </si>
  <si>
    <t>1-00-72627-94217-6</t>
  </si>
  <si>
    <t>MaxiMatic™ Sponge Mop 9"</t>
  </si>
  <si>
    <t>49" x 9" x 3"</t>
  </si>
  <si>
    <t xml:space="preserve"> 9'' polyester sponge is absorbent, durable, and leaves floors drier
 Butterfly-style metal frame folds in half to wring mop; keeps hands dry
 Heavy gauge metal frame
 Firm-Grip™ steel ribbed handle with swivel hang cap will not crack, warp, or splinter; ribbing eliminates handle slippage
 Swivel hang cap helps keep janitor closet clean and organized</t>
  </si>
  <si>
    <t>0 72627 94222 3</t>
  </si>
  <si>
    <t>1-00-72627-94222-0</t>
  </si>
  <si>
    <t>MaxiMatic™ Sponge Mop Refill, 9"</t>
  </si>
  <si>
    <t>9" x 3" x 1.5"</t>
  </si>
  <si>
    <t>0 72627 94223 0</t>
  </si>
  <si>
    <t>1-00-72627-94223-7</t>
  </si>
  <si>
    <t>MaxiTwist® Microfiber Self-Wringing Mop Refill</t>
  </si>
  <si>
    <t>12" x 6" x 5"</t>
  </si>
  <si>
    <t>13" x 12" x 11"</t>
  </si>
  <si>
    <t>0 72627 94267 4</t>
  </si>
  <si>
    <t>1-00-72627-94267-1</t>
  </si>
  <si>
    <t>MaxiScrub® Steel Roller Mop 10"</t>
  </si>
  <si>
    <t>52.5" x 10" x 3"</t>
  </si>
  <si>
    <t>10'' polyester sponge is absorbent, durable, and always soft.
Sponge is equipped with built-in scrubber to remove stubborn dirt. Handle contains internal wringing mechanism to prevent bent wires and pinched fingers; keeps hands dry.
Heavy gauge steel frame with soft grip on wringer lever.
Firm-Grip™ steel ribbed handle with swivel hang cap will not crack, warp, or splinter.
Swivel hang cap helps keep janitor closet clean and organized.</t>
  </si>
  <si>
    <t xml:space="preserve">57"x 14" x 8" </t>
  </si>
  <si>
    <t>0 72627 96209 2</t>
  </si>
  <si>
    <t>1-00-72627-96209-9</t>
  </si>
  <si>
    <t>MaxiSorb® Roller Mop</t>
  </si>
  <si>
    <t>50" x 10" x 3"</t>
  </si>
  <si>
    <t>10" anti-microbial sponge is extremely absorbent and leaves floors drier. Anti-microbial sponge resists odor-causing bacteria. Hydrophilic mop maintain s shape wet or dry for excellent durability. 7/8" diameter handle contains internal wringing mechanism to prevent bent wires and pinched fingers.</t>
  </si>
  <si>
    <t>55" x 11" x 8"</t>
  </si>
  <si>
    <t xml:space="preserve">0 72627 96219 1 </t>
  </si>
  <si>
    <t>1-00-72627-96219-8</t>
  </si>
  <si>
    <t>MaxiScrub® Steel Roller Mop Refill, 10"</t>
  </si>
  <si>
    <t>10" x 3" x 2.5"</t>
  </si>
  <si>
    <t>13" x 6" x 13"</t>
  </si>
  <si>
    <t>0 72627 96259 7</t>
  </si>
  <si>
    <t>1-00-72627-96259-4</t>
  </si>
  <si>
    <t>MaxiSorb® Roller Mop Refill</t>
  </si>
  <si>
    <t>11" x 13" x 6"</t>
  </si>
  <si>
    <t>0 72627 96269 6</t>
  </si>
  <si>
    <t>1-00-72627-96269-3</t>
  </si>
  <si>
    <t>Wet Mops</t>
  </si>
  <si>
    <t>Safeguard™ MaxiCotton™ Screw-On Mops - Natural #20</t>
  </si>
  <si>
    <t>15" x 6" x 1"</t>
  </si>
  <si>
    <t xml:space="preserve"> Cushioned shoulder prevents marring and scratching of baseboards and furniture
 Unmatched construction allows even more yarn to be in contact with the floor, providing superior cleaning with minimal effort
</t>
  </si>
  <si>
    <t>18" X 7" X 13"</t>
  </si>
  <si>
    <t xml:space="preserve">0 72627 07782 6 </t>
  </si>
  <si>
    <t>1-00-72627-07782-3</t>
  </si>
  <si>
    <t>Safeguard™ MaxiCotton™ Screw-On Mops - Natural # 24</t>
  </si>
  <si>
    <t>16.5" x 6" x 1"</t>
  </si>
  <si>
    <t>18" X 12" X 13"</t>
  </si>
  <si>
    <t>0 72627 07784 0</t>
  </si>
  <si>
    <t>1-00-72627-07784-7</t>
  </si>
  <si>
    <t>Safeguard™ MaxiCotton™ Screw-On Mops - Natural #32</t>
  </si>
  <si>
    <t>18" x 6" x 1"</t>
  </si>
  <si>
    <t>0 72627 07786 4</t>
  </si>
  <si>
    <t>1-00-72627-07786-1</t>
  </si>
  <si>
    <t>Safeguard™ MaxiClean Screw-On Mops - Blue #20</t>
  </si>
  <si>
    <t>15.5" x 6" x 1"</t>
  </si>
  <si>
    <t xml:space="preserve"> Cushioned shoulder prevents marring and scratching of baseboards and furniture
 Unmatched construction allows even more yarn to be in contact with the floor, providing superior cleaning with minimal effort
 Cut-end 4-ply cotton/synthetic blend yarn has excellent absorbency and durability
 Blue yarn helps keep mop looking new</t>
  </si>
  <si>
    <t>18" X 7 X 13"</t>
  </si>
  <si>
    <t>0 72627 07839 7</t>
  </si>
  <si>
    <t>1-00-72627-07839-4</t>
  </si>
  <si>
    <t>Safeguard™ MaxiClean Screw-On Mops - Blue #24</t>
  </si>
  <si>
    <t>17" x 6" x 1"</t>
  </si>
  <si>
    <t>0 72627 07840 3</t>
  </si>
  <si>
    <t>1-00-72627-07840-0</t>
  </si>
  <si>
    <t>Safeguard™ MaxiClean Screw-On Mops - Blue #32</t>
  </si>
  <si>
    <t>18.5" x 6" x 1"</t>
  </si>
  <si>
    <t>0 72627 07841 0</t>
  </si>
  <si>
    <t>1-00-72627-07841-7</t>
  </si>
  <si>
    <t>Safeguard™ MaxiClean Screw-On Mops - Blue #40</t>
  </si>
  <si>
    <t>21" x 6" x 1"</t>
  </si>
  <si>
    <t>19" X 14" X 13"</t>
  </si>
  <si>
    <t>0 72627 07842 7</t>
  </si>
  <si>
    <t>1-00-72627-07842-4</t>
  </si>
  <si>
    <t>MaxiPlus® Microfiber Cut-End Mops #24</t>
  </si>
  <si>
    <t>Extremely absorbent and made of the highest quality microfiber (millions of 80% Polyester/20% Polyamide Nylon Fibers)-"holds" over 10 times its weight in liquid
Removes over 50% more bacteria than cotton mops-"captures" fine particles invisible to the naked eye
Reduces chemical usage by over 80%
No " break-in required
Comes with 5" mesh band
Private labeling is not available on this product</t>
  </si>
  <si>
    <t>16" x 7" x 17"</t>
  </si>
  <si>
    <t>0 72627 93202 6</t>
  </si>
  <si>
    <t>1-00-72627-93202-3</t>
  </si>
  <si>
    <t>MaxiPlus® Microfiber Cut-End Mops</t>
  </si>
  <si>
    <t>18" x 7" x 18"</t>
  </si>
  <si>
    <t>0 72627 93203 3</t>
  </si>
  <si>
    <t>1-00-72627-93203-0</t>
  </si>
  <si>
    <t>MaxiSorb® Non-Woven Cut-End Mops #16</t>
  </si>
  <si>
    <t>15" x 6" x 2"</t>
  </si>
  <si>
    <t xml:space="preserve">Extremely absorbent-holds over 200% more liquid versus cotton
Releases 23% more liquid versus cotton
Non-woven rayon/polyester material-lint-free; no raveling; no break-in
Chemically cleaned and sanitized--will not promote mold, mildew or odors
</t>
  </si>
  <si>
    <t>18" x 7" x 13"</t>
  </si>
  <si>
    <t>0 72627 93611 6</t>
  </si>
  <si>
    <t>1-00-72627-93611-3</t>
  </si>
  <si>
    <t>MaxiSorb® Non-Woven Cut-End Mops #24</t>
  </si>
  <si>
    <t>17" x 6" x 2"</t>
  </si>
  <si>
    <t>19" x 7" x 15"</t>
  </si>
  <si>
    <t>0 72627 93613 0</t>
  </si>
  <si>
    <t>1-00-72627-93613-7</t>
  </si>
  <si>
    <t>MaxiSorb® Non-Woven Cut-End Mops # 32</t>
  </si>
  <si>
    <t>19" x 6" x 2"</t>
  </si>
  <si>
    <t>0 72627 93614 7</t>
  </si>
  <si>
    <t>1-00-72627-93614-4</t>
  </si>
  <si>
    <t>Premium™ Loop-End Mops: Small, White</t>
  </si>
  <si>
    <t>13.5" x 6" x 1"</t>
  </si>
  <si>
    <t xml:space="preserve"> Highest quality 4-ply cotton/synthetic blend yarn
 Absorbent and durable
 Launderable; no fraying, raveling, or tangled ends
 100% vinyl coated mesh headband provides added strength and stability
 Tailband allows mop to cover more floor area per stroke; saves labor
 Color coded for use segregation
 5'' mesh band with tailband
</t>
  </si>
  <si>
    <t>0 72627 97111 7</t>
  </si>
  <si>
    <t>1-00-72627-97111-4</t>
  </si>
  <si>
    <t>Premium™ Loop-End Mops: Medium, White</t>
  </si>
  <si>
    <t>0 72627 97112 4</t>
  </si>
  <si>
    <t>1-00-72627-97112-1</t>
  </si>
  <si>
    <t>Premium™ Loop-End Mops: Large, White</t>
  </si>
  <si>
    <t>17.5" x 6" x 1"</t>
  </si>
  <si>
    <t>0 72627 97113 1</t>
  </si>
  <si>
    <t>1-00-72627-97113 1</t>
  </si>
  <si>
    <t>Premium™ Loop-End Mops: X-Large, White</t>
  </si>
  <si>
    <t>19.5" x 6" x 1"</t>
  </si>
  <si>
    <t>21" x 7" x 18"</t>
  </si>
  <si>
    <t>13/2/26</t>
  </si>
  <si>
    <t>0 72627 97114 8</t>
  </si>
  <si>
    <t>1-00-72627-97114 8</t>
  </si>
  <si>
    <t>Premium™ Loop-End Mops: Small, Blue</t>
  </si>
  <si>
    <t>0 72627 97121 6</t>
  </si>
  <si>
    <t>1-00-72627-97121 6</t>
  </si>
  <si>
    <t>Premium™ Loop-End Mops: Medium, Blue</t>
  </si>
  <si>
    <t>0 72627 97122 3</t>
  </si>
  <si>
    <t>1-00-72627-97122 3</t>
  </si>
  <si>
    <t>Premium™ Loop-End Mops: Large, Blue</t>
  </si>
  <si>
    <t>0 72627 97123 0</t>
  </si>
  <si>
    <t>1-00-72627-97123-7</t>
  </si>
  <si>
    <t>Premium™ Loop-End Mops: X-Large, Blue</t>
  </si>
  <si>
    <t>0 72627 97124 7</t>
  </si>
  <si>
    <t>1-00-72627-97124-4</t>
  </si>
  <si>
    <t>Premium™ Loop-End Mops: Small, Orange</t>
  </si>
  <si>
    <t>0 72627 97131 5</t>
  </si>
  <si>
    <t>1-00-72627-97131-2</t>
  </si>
  <si>
    <t>Premium™ Loop-End Mops: Medium, Orange</t>
  </si>
  <si>
    <t>0 72627 97132 2</t>
  </si>
  <si>
    <t>1-00-72627-97132-9</t>
  </si>
  <si>
    <t>Premium™ Loop-End Mops: Large, Orange</t>
  </si>
  <si>
    <t>0 72627 97133 9</t>
  </si>
  <si>
    <t>1-00-72627-97133-6</t>
  </si>
  <si>
    <t>Premium™ Loop-End Mops: X-Large, Orange</t>
  </si>
  <si>
    <t>0 72627 97134 6</t>
  </si>
  <si>
    <t>1-00-72627-97134-3</t>
  </si>
  <si>
    <t>Premium™ Loop-End Mops: Small, Green</t>
  </si>
  <si>
    <t>0 72627 97141 4</t>
  </si>
  <si>
    <t>1-00-72627-97141-1</t>
  </si>
  <si>
    <t>Premium™ Loop-End Mops: Medium, Green</t>
  </si>
  <si>
    <t>0 72627 97142 1</t>
  </si>
  <si>
    <t>1-00-72627-97142-8</t>
  </si>
  <si>
    <t>Premium™ Loop-End Mops: Large, Green</t>
  </si>
  <si>
    <t>0 72627 97143 8</t>
  </si>
  <si>
    <t>1-00-72627-97143-5</t>
  </si>
  <si>
    <t>Premium™ Loop-End Mops: X-Large, Green</t>
  </si>
  <si>
    <t>0 72627 97144 5</t>
  </si>
  <si>
    <t>1-00-72627-97144-2</t>
  </si>
  <si>
    <t>MaxiClean Loop-End Mops: Small, Green</t>
  </si>
  <si>
    <t xml:space="preserve"> High quality 4-ply cotton/synthetic blend yarn provides excellent absorbency and durability; no fraying, raveling, or tangled ends
 Meets today’s ''Green'' standard
 5" 100% vinyl coated mesh headband provides added strength and stability
 Tailband allows mop to cover more floor area per stroke; saves labor
 Color coded for use segregation
Green yarn keeps mop looking like new
</t>
  </si>
  <si>
    <t>0 72627 97145 2</t>
  </si>
  <si>
    <t>1-00-72627-97145-9</t>
  </si>
  <si>
    <t>MaxiClean Loop-End Mops: Medium, Green</t>
  </si>
  <si>
    <t>15.5" x  6" x 1"</t>
  </si>
  <si>
    <t>0 72627 97146 9</t>
  </si>
  <si>
    <t>1-00-72627-97146-6</t>
  </si>
  <si>
    <t>MaxiClean Loop-End Mops: Large, Green</t>
  </si>
  <si>
    <t>17.5" x  6" x 1"</t>
  </si>
  <si>
    <t>0 72627 97147 6</t>
  </si>
  <si>
    <t>1-00-72627-97147-3</t>
  </si>
  <si>
    <t>MaxiClean Loop-End Mops: X-Large, Green</t>
  </si>
  <si>
    <t>21" x6" x 18"</t>
  </si>
  <si>
    <t>0 72627 97148 3</t>
  </si>
  <si>
    <t>1-00-72627-97148-0</t>
  </si>
  <si>
    <t>MaxiClean Loop-End Mops: Small, Blue</t>
  </si>
  <si>
    <t xml:space="preserve"> High quality 4-ply cotton/synthetic blend yarn provides excellent absorbency and durability; no fraying, raveling, or tangled ends
 Meets today’s ''Green'' standard
 5" 100% vinyl coated mesh headband provides added strength and stability
 Tailband allows mop to cover more floor area per stroke; saves labor
 Color coded for use segregation
 Blue yarn keeps mop looking like new
</t>
  </si>
  <si>
    <t>0 72627 97155 1</t>
  </si>
  <si>
    <t>1-00-72627-97155-8</t>
  </si>
  <si>
    <t>MaxiClean Loop-End Mops: Medium, Blue</t>
  </si>
  <si>
    <t>0 72627 97156 8</t>
  </si>
  <si>
    <t>1-00-72627-97156-5</t>
  </si>
  <si>
    <t>MaxiClean Loop-End Mops: Large, Blue</t>
  </si>
  <si>
    <t>0 72627 97157 5</t>
  </si>
  <si>
    <t>1-00-72627-97157-2</t>
  </si>
  <si>
    <t>MaxiClean Loop-End Mops: Large, Blue 3-Pack</t>
  </si>
  <si>
    <t>97157-3</t>
  </si>
  <si>
    <t>21" x6" x 7"</t>
  </si>
  <si>
    <t>14/6/84</t>
  </si>
  <si>
    <t>3-00-72627-97157-6</t>
  </si>
  <si>
    <t>MaxiClean Loop-End Mops: X-Large, Blue</t>
  </si>
  <si>
    <t>0 72627 97158 2</t>
  </si>
  <si>
    <t>1-00-72627-97158-9</t>
  </si>
  <si>
    <t>MaxiClean Cut-End Mops - Blue #16</t>
  </si>
  <si>
    <t xml:space="preserve"> Ideal for heavily soiled areas
 4-ply cotton/synthetic blend cut-end yarn provides excellent absorbency and durability
 Blue yarn keeps mop looking like new
 1-1/4'' narrow band
</t>
  </si>
  <si>
    <t>0 72627 97161 2</t>
  </si>
  <si>
    <t>1-00-72627-97161-9</t>
  </si>
  <si>
    <t>MaxiClean Cut-End Mops - Blue #20</t>
  </si>
  <si>
    <t>0 72627 97162 9</t>
  </si>
  <si>
    <t>1-00-72627-97162-6</t>
  </si>
  <si>
    <t>MaxiClean Cut-End Mops - Blue #24</t>
  </si>
  <si>
    <t>19" x 7 " x 15"</t>
  </si>
  <si>
    <t>0 72627 97163 6</t>
  </si>
  <si>
    <t>1-00-72627-97163-3</t>
  </si>
  <si>
    <t>MaxiClean Cut-End Mops - Blue #32</t>
  </si>
  <si>
    <t>0 72627 97164 3</t>
  </si>
  <si>
    <t>1-00-72627-97164-0</t>
  </si>
  <si>
    <t>MaxiClean Loop-End Mops: Small, Orange</t>
  </si>
  <si>
    <t xml:space="preserve"> High quality 4-ply cotton/synthetic blend yarn provides excellent absorbency and durability; no fraying, raveling, or tangled ends
 Meets today’s ''Green'' standard
 5" 100% vinyl coated mesh headband provides added strength and stability
 Tailband allows mop to cover more floor area per stroke; saves labor
 Color coded for use segregation
Orange yarn keeps mop looking like new
</t>
  </si>
  <si>
    <t>0 72627 97165 0</t>
  </si>
  <si>
    <t>1-00-72627-97165-7</t>
  </si>
  <si>
    <t>MaxiClean Loop-End Mops: Medium, Orange</t>
  </si>
  <si>
    <t>15.5"x 6" x 1"</t>
  </si>
  <si>
    <t>0 72627 97166 7</t>
  </si>
  <si>
    <t>1-00-72627-97166-4</t>
  </si>
  <si>
    <t>MaxiClean Loop-End Mops: Large, Orange</t>
  </si>
  <si>
    <t>0 72627 97167 4</t>
  </si>
  <si>
    <t>1-00-72627-97167-1</t>
  </si>
  <si>
    <t>MaxiClean Loop-End Mops: X-Large, Orange</t>
  </si>
  <si>
    <t>0 72627 97168 1</t>
  </si>
  <si>
    <t>1-00-72627-97168-8</t>
  </si>
  <si>
    <t>MaxiClean Loop-End Mops: Small, White</t>
  </si>
  <si>
    <t xml:space="preserve"> High quality 4-ply cotton/synthetic blend yarn provides excellent absorbency and durability; no fraying, raveling, or tangled ends
 Meets today’s ''Green'' standard
 5" 100% vinyl coated mesh headband provides added strength and stability
 Tailband allows mop to cover more floor area per stroke; saves labor
 Color coded for use segregation
</t>
  </si>
  <si>
    <t>0 72627 97175 9</t>
  </si>
  <si>
    <t>1-00-72627-97175-6</t>
  </si>
  <si>
    <t>MaxiClean Loop-End Mops: Medium, White</t>
  </si>
  <si>
    <t>0 72627 97176 6</t>
  </si>
  <si>
    <t>1-00-72627-97176-3</t>
  </si>
  <si>
    <t>MaxiClean Loop-End Mops: Large, White</t>
  </si>
  <si>
    <t>0 72627 97177 3</t>
  </si>
  <si>
    <t>1-00-72627-97177-0</t>
  </si>
  <si>
    <t>MaxiClean Loop-End Mops: X-Large, White</t>
  </si>
  <si>
    <t>0 72627 97178 0</t>
  </si>
  <si>
    <t>1-00-72627-97178-7</t>
  </si>
  <si>
    <t>MaxiClean Cut-End Mops - Green #16</t>
  </si>
  <si>
    <t>0 72627 97180 3</t>
  </si>
  <si>
    <t>1-00-72627-97180-0</t>
  </si>
  <si>
    <t>MaxiClean Cut-End Mops - Green #20</t>
  </si>
  <si>
    <t>0 72627 97181 0</t>
  </si>
  <si>
    <t>1-00-72627-97181-7</t>
  </si>
  <si>
    <t>MaxiClean Cut-End Mops - Green #24</t>
  </si>
  <si>
    <t xml:space="preserve">0 72627 97182 7 </t>
  </si>
  <si>
    <t>1-00-72627-97182-4</t>
  </si>
  <si>
    <t>MaxiClean Cut-End Mops - Green #32</t>
  </si>
  <si>
    <t>0 72627 97183 4</t>
  </si>
  <si>
    <t>1-00-72627-97183-1</t>
  </si>
  <si>
    <t>MaxiPlus® Microfiber Loop-End Mops: Medium, White</t>
  </si>
  <si>
    <t xml:space="preserve"> Split microfiber attracts more dirt than traditional mops
 Provides unmatched cleaning performance; floors dry
faster; non-streaking
 Reduces bacteria by approximately 95% compared to
traditional mops
 Uses substantially less cleaning agent than traditional mops
 5'' mesh band with tailband</t>
  </si>
  <si>
    <t>18" x 15" x 7"</t>
  </si>
  <si>
    <t>0 72627 97202 2</t>
  </si>
  <si>
    <t>1-00-72627-97202-9</t>
  </si>
  <si>
    <t>MaxiPlus® Microfiber Loop-End Mops: Large White</t>
  </si>
  <si>
    <t>18" x 17" x 8"</t>
  </si>
  <si>
    <t>0 72627 97203 9</t>
  </si>
  <si>
    <t>1-00-72627-97203-6</t>
  </si>
  <si>
    <t>MaxiPlus® Microfiber Loop-End Mops: Medium, Blue</t>
  </si>
  <si>
    <t>18" x 15" x 6"</t>
  </si>
  <si>
    <t>0 72627 97206 0</t>
  </si>
  <si>
    <t>1-00-72627-97206-7</t>
  </si>
  <si>
    <t>MaxiPlus® Microfiber Loop-End Mops: Large, Blue</t>
  </si>
  <si>
    <t xml:space="preserve">18" x 17" x 8" </t>
  </si>
  <si>
    <t>0 72627 97207 7</t>
  </si>
  <si>
    <t>1-00-72627-97207-4</t>
  </si>
  <si>
    <t>Healthi-Pro® Anti-Microbial Loop-End Mops: Small, White</t>
  </si>
  <si>
    <t xml:space="preserve"> Built-in antimicrobial protection inhibits the growth of bacteria, mold, mildew, and fungi that cause odors, stains, and shortens product life
 Designed specifically for hospital and institutional use; launderable
 Absorbent, extremely durable and shrink-resistant superior quality 4-ply rayon/Acrylon®/synthetic blend yarn withstands numerous launderings
 No fraying, raveling, or tangled ends; meets today’s ''Green'' standard
 100% vinyl coated 5" mesh headband provides added strength and stability
 Tailband allows mop to cover more floor area per stroke; saves labor</t>
  </si>
  <si>
    <t>20" x 6" x 9"</t>
  </si>
  <si>
    <t>0 72627 97211 4</t>
  </si>
  <si>
    <t>1-00-72627-97211-1</t>
  </si>
  <si>
    <t>Healthi-Pro® Anti-Microbial Loop-End Mops: Medium, White</t>
  </si>
  <si>
    <t>16" x 6" x 1"</t>
  </si>
  <si>
    <t>0 72627 97212 1</t>
  </si>
  <si>
    <t>1-00-72627-97212-8</t>
  </si>
  <si>
    <t>Healthi-Pro® Anti-Microbial Loop-End Mops: Large, White</t>
  </si>
  <si>
    <t>19" x 6" x 1"</t>
  </si>
  <si>
    <t>0 72627 97213 8</t>
  </si>
  <si>
    <t>1-00-72627-97213-5</t>
  </si>
  <si>
    <t>Healthi-Pro® Anti-Microbial Loop-End Mops: Small, Blue</t>
  </si>
  <si>
    <t>0 72627 97221 3</t>
  </si>
  <si>
    <t>1-00-72627-97221-0</t>
  </si>
  <si>
    <t>Healthi-Pro® Anti-Microbial Loop-End Mops: Medium, Blue</t>
  </si>
  <si>
    <t>0 72627 97222 0</t>
  </si>
  <si>
    <t>1-00-72627-97222-7</t>
  </si>
  <si>
    <t>Healthi-Pro® Anti-Microbial Loop-End Mops: Large, Blue</t>
  </si>
  <si>
    <t>0 72627 97223 7</t>
  </si>
  <si>
    <t>1-00-72627-97223-4</t>
  </si>
  <si>
    <t>Healthi-Pro® Anti-Microbial Loop-End Mops: Small, Orange</t>
  </si>
  <si>
    <t>0 72627 97231 2</t>
  </si>
  <si>
    <t>1-00-72627-97231-9</t>
  </si>
  <si>
    <t>Healthi-Pro® Anti-Microbial Loop-End Mops: Medium, Orange</t>
  </si>
  <si>
    <t>0 72627 97232 9</t>
  </si>
  <si>
    <t>1-00-72627-97232-6</t>
  </si>
  <si>
    <t>Healthi-Pro® Anti-Microbial Loop-End Mops: Large, Orange</t>
  </si>
  <si>
    <t>0 72627 97233 6</t>
  </si>
  <si>
    <t>1-00-72627-97233-3</t>
  </si>
  <si>
    <t>Healthi-Pro® Anti-Microbial Loop-End Mops: Small, Green</t>
  </si>
  <si>
    <t>0 72627 97241 1</t>
  </si>
  <si>
    <t>1-00-72627-97241-8</t>
  </si>
  <si>
    <t>Healthi-Pro® Anti-Microbial Loop-End Mops: Medium, Green</t>
  </si>
  <si>
    <t xml:space="preserve"> Built-in antimicrobial protection inhibits the growth of bacteria, mold, mildew, and fungi that cause odors, stains, and shorten product life
 Designed specifically for hospital and institutional use; launderable
 Absorbent, extremely durable and shrink-resistant superior quality 4-ply rayon/Acrylon®/synthetic blend yarn withstands numerous launderings
 No fraying, raveling, or tangled ends; meets today’s ''Green'' standard
 100% vinyl coated 5" mesh headband provides added strength and stability
 Tailband allows mop to cover more floor area per stroke; saves labor</t>
  </si>
  <si>
    <t>0 72627 97242 8</t>
  </si>
  <si>
    <t>1-00-72627-97242-5</t>
  </si>
  <si>
    <t>Healthi-Pro® Anti-Microbial Loop-End Mops: Large, Green</t>
  </si>
  <si>
    <t>0 72627 97243 5</t>
  </si>
  <si>
    <t>1-00-72627-97243-2</t>
  </si>
  <si>
    <t>MaxiClean Cut-End Mops - Blue 16 oz.</t>
  </si>
  <si>
    <t>0 72627 97271 8</t>
  </si>
  <si>
    <t>1-00-72627-97271-5</t>
  </si>
  <si>
    <t>MaxiClean Cut-End Mops - Blue 20 oz.</t>
  </si>
  <si>
    <t>0 72627 97272 5</t>
  </si>
  <si>
    <t>1-00-72627-97272-2</t>
  </si>
  <si>
    <t>MaxiClean Cut-End Mops - Blue 24 oz.</t>
  </si>
  <si>
    <t>0 72627 97273 2</t>
  </si>
  <si>
    <t>1-00-72627-97273-9</t>
  </si>
  <si>
    <t>MaxiClean Cut-End Mops - Blue 32 oz.</t>
  </si>
  <si>
    <t>19" x 14" x 13"</t>
  </si>
  <si>
    <t>0 72627 97274 9</t>
  </si>
  <si>
    <t>1-00-72627-97274-6</t>
  </si>
  <si>
    <t>MaxiClean Shrinkless Loop-End Mops: Small, Blue</t>
  </si>
  <si>
    <t xml:space="preserve"> High quality 4-ply launderable rayon/synthetic blend yarn
 Color coded for use segregation; hides dirt
 Absorbent and very durable for any cleaning application
 Meet today's "Green" standards; U.S. manufactured yarn made of post consumer waste and "PET" materials
 5" mesh band with tailband
</t>
  </si>
  <si>
    <t>0 72627 97291 6</t>
  </si>
  <si>
    <t>1-00-72627-97291-3</t>
  </si>
  <si>
    <t>MaxiClean Shrinkless Loop-End Mops: Medium, Blue</t>
  </si>
  <si>
    <t>18" 7" x 13"</t>
  </si>
  <si>
    <t>0 72627 97292 3</t>
  </si>
  <si>
    <t>1-00-72627-97292-0</t>
  </si>
  <si>
    <t>MaxiClean Shrinkless Loop-End Mops: Large, Blue</t>
  </si>
  <si>
    <t>19" x 7' x 15"</t>
  </si>
  <si>
    <t>0 72627 97293 0</t>
  </si>
  <si>
    <t>1-00-72627-97293-7</t>
  </si>
  <si>
    <t>MaxiClean Shrinkless Loop-End Mops: X-Large, Blue</t>
  </si>
  <si>
    <t>0 72627 97294 7</t>
  </si>
  <si>
    <t>1-00-72627-97294-4</t>
  </si>
  <si>
    <t>Finishing Loop-End Mops - Blue/White: Small</t>
  </si>
  <si>
    <t xml:space="preserve"> Designed specifically for floor finish application
 4-ply rayon/synthetic blend allows even release of floor finishes
 Launderable; no fraying, raveling, or tangled ends; meets today’s ''Green'' standard
 1-1/4'' narrow band
 Tailband allows mop to cover more floor area per stroke; saves labor
 Blue/white ''candy cane'' stripe for use identification</t>
  </si>
  <si>
    <t>18" x 13" x 7"</t>
  </si>
  <si>
    <t>0 72627 97311 1</t>
  </si>
  <si>
    <t>1-00-72627-97311-8</t>
  </si>
  <si>
    <t>Finishing Loop-End Mops - Blue/White: Medium</t>
  </si>
  <si>
    <t>0 72627 97312 8</t>
  </si>
  <si>
    <t>1-00-72627-97312-5</t>
  </si>
  <si>
    <t>Finishing Loop-End Mops - Blue/White: Large</t>
  </si>
  <si>
    <t>0 72627 97313 5</t>
  </si>
  <si>
    <t>1-00-72627-97313-2</t>
  </si>
  <si>
    <t>Finishing Loop-End Mops - Blue/White: X-Large</t>
  </si>
  <si>
    <t>19" x 6' x 1"</t>
  </si>
  <si>
    <t>19" x 13" x 14"</t>
  </si>
  <si>
    <t xml:space="preserve">0 72627 97314 2 </t>
  </si>
  <si>
    <t>1-00-72627-97314-9</t>
  </si>
  <si>
    <t>Supreme™ Nylon Finishing Loop-End Mops - White: Medium</t>
  </si>
  <si>
    <t xml:space="preserve"> 100% nylon ''soft touch'' 4-ply yarn maximizes even release of floor finishes
 Designed specifically for floor finish application
 Improves performance and saves labor
 100% lint free; launderable; no fraying, raveling, or tangled ends
 1-1/4'' narrow band
 Tailband allows mop to cover more floor area per stroke; saves labor</t>
  </si>
  <si>
    <t>0 72627 97350 0</t>
  </si>
  <si>
    <t>1-00-72627-97350-7</t>
  </si>
  <si>
    <t>Supreme™ Nylon Finishing Loop-End Mops - White: Large</t>
  </si>
  <si>
    <t>0 72627 97351 7</t>
  </si>
  <si>
    <t>1-00-72627-97351-4</t>
  </si>
  <si>
    <t>MaxiClean Shrinkless Loop-End Mops: Small, White</t>
  </si>
  <si>
    <t>0 72627 97391 3</t>
  </si>
  <si>
    <t>1-00-72627-97391-0</t>
  </si>
  <si>
    <t>MaxiClean Shrinkless Loop-End Mops: Medium, White</t>
  </si>
  <si>
    <t>0 72627 97392 0</t>
  </si>
  <si>
    <t>1-00-72627-97392-7</t>
  </si>
  <si>
    <t>MaxiClean Shrinkless Loop-End Mops: Large, White</t>
  </si>
  <si>
    <t>0 72627 97393 7</t>
  </si>
  <si>
    <t>1-00-72627-97393-4</t>
  </si>
  <si>
    <t>MaxiClean Shrinkless Loop-End Mops: X-Large White</t>
  </si>
  <si>
    <t>0 72627 97394 4</t>
  </si>
  <si>
    <t>1-00-72627-97394-1</t>
  </si>
  <si>
    <t>MaxiCotton™ Loop-End Mops - Natural: Medium</t>
  </si>
  <si>
    <t xml:space="preserve"> Use MaxiCotton™ Loop-End Mops where regular cut-end mops are used
 4-ply cotton loop-end yarn; no raveling or tangled ends
 Yarn made from 100% post industrial waste, making it completely biodegradable
 5'' mesh band with tailband
 Tailband allows mop to cover more floor area per stroke; saves labor</t>
  </si>
  <si>
    <t>18" x 7: x 13"</t>
  </si>
  <si>
    <t>0 72627 97412 5</t>
  </si>
  <si>
    <t>1-00-72627-97412-2</t>
  </si>
  <si>
    <t>MaxiCotton™ Loop-End Mops - Natural: Large</t>
  </si>
  <si>
    <t>0 72627 97413 2</t>
  </si>
  <si>
    <t>1-00-72627-97413-9</t>
  </si>
  <si>
    <t>MaxiCotton™ Loop-End Mops - Natural: X-Large</t>
  </si>
  <si>
    <t>0 72627 97414 9</t>
  </si>
  <si>
    <t>1-00-72627-97414-6</t>
  </si>
  <si>
    <t>MaxiCotton™ Loop-End Mops - Natural: #40</t>
  </si>
  <si>
    <t>21.5" x 6" x 1"</t>
  </si>
  <si>
    <t>21" x 18" x 7"</t>
  </si>
  <si>
    <t>0 72627 97415 6</t>
  </si>
  <si>
    <t>1-00-72627-97415-3</t>
  </si>
  <si>
    <t>MaxiClean Shrinkless Loop-End Mops: Small, Green</t>
  </si>
  <si>
    <t>0 72627 97491 0</t>
  </si>
  <si>
    <t>MaxiClean Shrinkless Loop-End Mops: Medium, Green</t>
  </si>
  <si>
    <t>0 72627 97492 7</t>
  </si>
  <si>
    <t>1-00-72627-97491-7</t>
  </si>
  <si>
    <t>MaxiClean Shrinkless Loop-End Mops: Large, Green</t>
  </si>
  <si>
    <t>0 72627 97493 4</t>
  </si>
  <si>
    <t>1-00-72627-97492-0</t>
  </si>
  <si>
    <t>MaxiClean Shrinkless Loop-End Mops: X-Large, Green</t>
  </si>
  <si>
    <t>0 72627 97494 1</t>
  </si>
  <si>
    <t>1-00-72627-97493-7</t>
  </si>
  <si>
    <t>MaxiRayon™ Loop-End Mops - White: Medium</t>
  </si>
  <si>
    <t xml:space="preserve"> Rayon is odor free; does not lint; requires no "break-in"
 Use for general mopping or finish application
 Easy to rinse and air dry - inhibits the growth of mold and mildew
 Launderable; no raveling or tangled ends; meets today’s ''Green'' standard
 5" 100% vinyl coated mesh headband provides added strength and stability
 Tailband allows mop to cover more floor area per stroke; saves labor</t>
  </si>
  <si>
    <t>0 72627 97512 2</t>
  </si>
  <si>
    <t>1-00-72627-97512-9</t>
  </si>
  <si>
    <t>MaxiRayon™ Loop-End Mops - White: Large</t>
  </si>
  <si>
    <t>0 72627 97513 9</t>
  </si>
  <si>
    <t>1-00-72627-97513-6</t>
  </si>
  <si>
    <t>MaxiRayon™ Loop-End Mops - White: X-Large</t>
  </si>
  <si>
    <t>0 72627 97514 6</t>
  </si>
  <si>
    <t>1-00-72627-97514-6</t>
  </si>
  <si>
    <t>MaxiClean Shrinkless Loop-End Mops: Small, Orange</t>
  </si>
  <si>
    <t>0 72627 97591 7</t>
  </si>
  <si>
    <t>1-00-72627-97494-8</t>
  </si>
  <si>
    <t>MaxiClean Shrinkless Loop-End Mops: Medium, Orange</t>
  </si>
  <si>
    <t>0 72627 97592 4</t>
  </si>
  <si>
    <t>1-00-72627-97592-1</t>
  </si>
  <si>
    <t>MaxiClean Shrinkless Loop-End Mops: Large, Orange</t>
  </si>
  <si>
    <t>0 72627 97593 1</t>
  </si>
  <si>
    <t>1-00-72627-97593-8</t>
  </si>
  <si>
    <t>MaxiClean Shrinkless Loop-End Mops: X-Large, Orange</t>
  </si>
  <si>
    <t>0 72627 97594 8</t>
  </si>
  <si>
    <t>1-00-72627-97594-5</t>
  </si>
  <si>
    <t>MaxiCotton™ Cut-End Mops - Natural #16</t>
  </si>
  <si>
    <t xml:space="preserve"> Good for general purpose mopping; economical; cut-end 4-ply cotton yarn
 Yarn made from 100% post industrial waste, making it completely biodegradable
 1-1/4'' narrow white band</t>
  </si>
  <si>
    <t>18 " X 7" X 13"</t>
  </si>
  <si>
    <t>0 72627 97611 2</t>
  </si>
  <si>
    <t>1-00-72627-97611-9</t>
  </si>
  <si>
    <t>Cotton Cut-End Mops - Natural #16</t>
  </si>
  <si>
    <t>97611V</t>
  </si>
  <si>
    <t xml:space="preserve"> Good for general purpose; extremely economical; cut-end 4-ply cotton yarn
 Yarn made from 100% post industrial waste, making it completely biodegradable
 Equipped with 1-1/4'' narrow white band </t>
  </si>
  <si>
    <t xml:space="preserve">18" X 7" X 13" </t>
  </si>
  <si>
    <t>0 72627 07611 9</t>
  </si>
  <si>
    <t>1-00-72627-07611-6</t>
  </si>
  <si>
    <t>Cotton- Cut-End #16</t>
  </si>
  <si>
    <t>97611V-EWB</t>
  </si>
  <si>
    <t>Economy cotton mop made overseas
Good for general purpose mopping
5" mesh band
No private labeling is available on this item.</t>
  </si>
  <si>
    <t>17" X 8" X 11"</t>
  </si>
  <si>
    <t>0 72627 09611 7</t>
  </si>
  <si>
    <t>1-00-72627-09611-4</t>
  </si>
  <si>
    <t>Pakistan</t>
  </si>
  <si>
    <t>Cotton Cut-End Mops w/ 5'' Band - Natural #16</t>
  </si>
  <si>
    <t>97611V-WB</t>
  </si>
  <si>
    <t xml:space="preserve"> Good for general purpose; extremely economical; cut-end 4-ply cotton yarn
 Yarn made from 100% post industrial waste, making it completely biodegradable
 Equipped with 5'' wide band</t>
  </si>
  <si>
    <t>0 72627 00611 6</t>
  </si>
  <si>
    <t>1-00-72627-00611-3</t>
  </si>
  <si>
    <t>MaxiCotton™ Cut-End Mops - Natural #20</t>
  </si>
  <si>
    <t>0 72627 97612 9</t>
  </si>
  <si>
    <t>1-00-72627-97612-6</t>
  </si>
  <si>
    <t>Cotton Cut-End Mops - Natural #20</t>
  </si>
  <si>
    <t>97612V</t>
  </si>
  <si>
    <t>0 72627 07612 6</t>
  </si>
  <si>
    <t>1-00-72627-07612-3</t>
  </si>
  <si>
    <t>Cotton- Cut-End #20</t>
  </si>
  <si>
    <t>97612V-EWB</t>
  </si>
  <si>
    <t>0 72627 09612 4</t>
  </si>
  <si>
    <t>1-00-72627-09612-1</t>
  </si>
  <si>
    <t>Cotton Cut-End Mops w/ 5'' Band - Natural #20</t>
  </si>
  <si>
    <t>97612V-WB</t>
  </si>
  <si>
    <t>0 72627 00612 3</t>
  </si>
  <si>
    <t>1-00-72627-00612-0</t>
  </si>
  <si>
    <t>MaxiCotton™ Cut-End Mops - Natural #24</t>
  </si>
  <si>
    <t xml:space="preserve">19"X 7" X 15" </t>
  </si>
  <si>
    <t>0 72627 97613 6</t>
  </si>
  <si>
    <t>1-00-72627-97613-3</t>
  </si>
  <si>
    <t>Cotton Cut-End Mops - Natural #24</t>
  </si>
  <si>
    <t>97613V</t>
  </si>
  <si>
    <t>19" X 7" X 15"</t>
  </si>
  <si>
    <t>0 72627 07613 3</t>
  </si>
  <si>
    <t>1-00-72627-07613-0</t>
  </si>
  <si>
    <t>Cotton- Cut-End #24</t>
  </si>
  <si>
    <t>97613V-EWB</t>
  </si>
  <si>
    <t>0 72627 09613 1</t>
  </si>
  <si>
    <t>1-00-72627-09613-8</t>
  </si>
  <si>
    <t>Cotton Cut-End Mops w/ 5'' Band - Natural #24</t>
  </si>
  <si>
    <t>97613V-WB</t>
  </si>
  <si>
    <t>0 72627 00613 0</t>
  </si>
  <si>
    <t>1-00-72627-00613-7</t>
  </si>
  <si>
    <t>MaxiCotton™ Cut-End Mops - Natural #32</t>
  </si>
  <si>
    <t>20" x 6" x 1"</t>
  </si>
  <si>
    <t>0 72627 97614 3</t>
  </si>
  <si>
    <t>1-00-72627-97614-0</t>
  </si>
  <si>
    <t>Cotton Cut-End Mops - Natural #32</t>
  </si>
  <si>
    <t>97614V</t>
  </si>
  <si>
    <t>0 72627 07614 0</t>
  </si>
  <si>
    <t>1-00-72627-07614-7</t>
  </si>
  <si>
    <t>Cotton- Cut-End #32</t>
  </si>
  <si>
    <t>97614V-EWB</t>
  </si>
  <si>
    <t>19"X 8"X 13"</t>
  </si>
  <si>
    <t>0 72627 09614 8</t>
  </si>
  <si>
    <t>1-00-72627-09614-5</t>
  </si>
  <si>
    <t>Cotton Cut-End Mops w/ 5'' Band - Natural #32</t>
  </si>
  <si>
    <t>97614V-WB</t>
  </si>
  <si>
    <t>0 72627 00614 7</t>
  </si>
  <si>
    <t>1-00-72627-00614-4</t>
  </si>
  <si>
    <t>MaxiRayon™ Screw-On Mops - White 32 oz.</t>
  </si>
  <si>
    <t xml:space="preserve"> Lays flat on floor for more efficient mopping
 Cut-end 4-ply rayon/synthetic blend yarn
</t>
  </si>
  <si>
    <t>0 72627 97632 7</t>
  </si>
  <si>
    <t>1-00-72627-97632-8</t>
  </si>
  <si>
    <t>MaxiCotton™ Cut-End Mops - Natural 12 oz.</t>
  </si>
  <si>
    <t>97712V</t>
  </si>
  <si>
    <t xml:space="preserve"> Good for general purpose mopping; cut-end 4-ply cotton yarn
 Yarn made from 100% post industrial waste, making it completely biodegradable
 1-1/4'' narrow white band
</t>
  </si>
  <si>
    <t>18"x 7" x 13"</t>
  </si>
  <si>
    <t>0 72627 07712 3</t>
  </si>
  <si>
    <t>1-00-72627-07712-0</t>
  </si>
  <si>
    <t>MaxiCotton™ Cut-End Mops - Natural 16 oz.</t>
  </si>
  <si>
    <t>97716V</t>
  </si>
  <si>
    <t xml:space="preserve"> 0 72627 07716 1</t>
  </si>
  <si>
    <t>1-00-72627-07716-8</t>
  </si>
  <si>
    <t>MaxiCotton™ Cut-End Mops - Natural :16 oz., 3-Pack</t>
  </si>
  <si>
    <t>97716V-3</t>
  </si>
  <si>
    <t xml:space="preserve">21" x 6" x 7" </t>
  </si>
  <si>
    <t>0 72627 07716 1</t>
  </si>
  <si>
    <t>2-00-72627-07716-5</t>
  </si>
  <si>
    <t>MaxiCotton™ Cut-End Mops - Natural 20 oz.</t>
  </si>
  <si>
    <t>97720V</t>
  </si>
  <si>
    <t>19" x 7 x 15"</t>
  </si>
  <si>
    <t>0 72627 07720 8</t>
  </si>
  <si>
    <t>1-00-72627-07720-5</t>
  </si>
  <si>
    <t>MaxiCotton™ Cut-End Mops - Natural: 20 oz., 3-Pack</t>
  </si>
  <si>
    <t>97720V-3</t>
  </si>
  <si>
    <t>2-00-72627-07720-2</t>
  </si>
  <si>
    <t>MaxiCotton™ Cut-End Mops - Natural 24 oz.</t>
  </si>
  <si>
    <t>97724V</t>
  </si>
  <si>
    <t xml:space="preserve">21 x 7" x 18" </t>
  </si>
  <si>
    <t>0 72627 07724 6</t>
  </si>
  <si>
    <t>1-00-72627-07724-3</t>
  </si>
  <si>
    <t>MaxiCotton™ Cut-End Mops - Natural: 24 oz., 3-Pack</t>
  </si>
  <si>
    <t>97724V-3</t>
  </si>
  <si>
    <t>2-00-72627-07724-0</t>
  </si>
  <si>
    <t>MaxiCotton™ Cut-End Mops - Natural 32 oz.</t>
  </si>
  <si>
    <t>97732V</t>
  </si>
  <si>
    <t>0 72627 07732 1</t>
  </si>
  <si>
    <t>1-00-72627-07732-8</t>
  </si>
  <si>
    <t>MaxiCotton™ Cut-End Mops - Natural: 32 oz., 3-Pack</t>
  </si>
  <si>
    <t>97732V-3</t>
  </si>
  <si>
    <t>2-00-72627-07732-5</t>
  </si>
  <si>
    <t xml:space="preserve">Neptune™ Rayon Cut-End Mops w/Scrub Pad - White 12 oz.
</t>
  </si>
  <si>
    <t xml:space="preserve"> Rayon is odor free; does not lint; requires no "break-in"
 Easy to rinse and air dry–inhibits the growth of mold and mildew
 Scrub pad attached to headband; allows you to flip the mop over and easily scrub heavily soiled areas
 4-ply premium quality rayon cut-end mop; constructed with 4 rows of ''lock stitching''
 1-1/4'' narrow band</t>
  </si>
  <si>
    <t>0 72627 97751 5</t>
  </si>
  <si>
    <t>1-00-72627-97751-2</t>
  </si>
  <si>
    <t xml:space="preserve">Neptune™ Rayon Cut-End Mops w/Scrub Pad - White 16 oz.
</t>
  </si>
  <si>
    <t>0 72627 97753 9</t>
  </si>
  <si>
    <t>1-00-72627-97753-6</t>
  </si>
  <si>
    <t xml:space="preserve">Neptune™ Rayon Cut-End Mops w/Scrub Pad - White 20 oz.
</t>
  </si>
  <si>
    <t xml:space="preserve">19" X 7" X 15" </t>
  </si>
  <si>
    <t>0 72627 97755 3</t>
  </si>
  <si>
    <t>1-00-72627-97755-0</t>
  </si>
  <si>
    <t xml:space="preserve">Neptune™ Rayon Cut-End Mops w/Scrub Pad - White 24 oz.
</t>
  </si>
  <si>
    <t>0 72627 97757 7</t>
  </si>
  <si>
    <t>1-00-72627-97757-4</t>
  </si>
  <si>
    <t xml:space="preserve">Neptune™ Rayon Cut-End Mops w/Scrub Pad - White 32 oz.
</t>
  </si>
  <si>
    <t>21" X 7" X 18"</t>
  </si>
  <si>
    <t>0 72627 97759 1</t>
  </si>
  <si>
    <t>1-00-72627-97759-8</t>
  </si>
  <si>
    <t>MaxiRough® Loop-End Cloth Mops - Medium</t>
  </si>
  <si>
    <t>Non-woven rayon/polyester material is lint-free; no raveling; no break-in. Ideal for food service, clean rooms, and healthcare. Excels on abrasive floors such as non-slip/non-skid, stone, terrazo, and concrete. 1-1/4" narrow band provides added strength and durability. Tailband allows mop to spread evenly on floor ro cover more surface area and reduce labor.</t>
  </si>
  <si>
    <t>0 72627 97800 0</t>
  </si>
  <si>
    <t>1-00-72627-97800-7</t>
  </si>
  <si>
    <t>MaxiRough® Loop-End Cloth Mops - Large</t>
  </si>
  <si>
    <t>18" x 7" x 15"</t>
  </si>
  <si>
    <t>0 72627 97807 9</t>
  </si>
  <si>
    <t>1-00-72627-97807-6</t>
  </si>
  <si>
    <t>MaxiCotton™ Cut-End Mops - Natural (8-ply) #16</t>
  </si>
  <si>
    <t xml:space="preserve"> Great for general purpose mopping
 Extremely durable cut-end 8-ply cotton yarn
 Yarn made from 100% post industrial waste making it completely biodegradable
 1-1/4'' narrow band
</t>
  </si>
  <si>
    <t>0 72627 97811 6</t>
  </si>
  <si>
    <t>1-00-72627-97811-3</t>
  </si>
  <si>
    <t>MaxiCotton™ Cut-End Mops - Natural (8-ply) #20</t>
  </si>
  <si>
    <t>0 72627 97812 3</t>
  </si>
  <si>
    <t>1-00-72627-97812-0</t>
  </si>
  <si>
    <t>MaxiCotton™ Cut-End Mops - Natural (8-ply) #24</t>
  </si>
  <si>
    <t>0 72627 97813 0</t>
  </si>
  <si>
    <t>1-00-72627-97813-7</t>
  </si>
  <si>
    <t>MaxiCotton™ Cut-End Mops - Natural (8-ply) #32</t>
  </si>
  <si>
    <t>0 72627 97814 7</t>
  </si>
  <si>
    <t>1-00-72627-97814-4</t>
  </si>
  <si>
    <t>MaxiCotton™ Cut-End Mops - Natural (8-ply) 16 oz.</t>
  </si>
  <si>
    <t>0 72627 97816 1</t>
  </si>
  <si>
    <t>1-00-72627-97816-8</t>
  </si>
  <si>
    <t>MaxiCotton™ Screw-On Mops - Natural 16 oz.</t>
  </si>
  <si>
    <t xml:space="preserve"> Lays flat on floor for more efficient mopping
 Cut-end 4-ply cotton </t>
  </si>
  <si>
    <t>18" x 12" x 13"</t>
  </si>
  <si>
    <t>0 72627 97819 2</t>
  </si>
  <si>
    <t>1-00-72627-97819-9</t>
  </si>
  <si>
    <t>MaxiCotton™ Cut-End Mops - Natural (8-ply) 20 oz.</t>
  </si>
  <si>
    <t>0 72627 97820 8</t>
  </si>
  <si>
    <t>1-00-72627-97820-5</t>
  </si>
  <si>
    <t>MaxiCotton™ Screw-On Mops - Natural 20 oz.</t>
  </si>
  <si>
    <t>0 72627 97821 5</t>
  </si>
  <si>
    <t>1-00-72627-97821-2</t>
  </si>
  <si>
    <t>MaxiCotton™ Screw-On Mops - Natural: 20 oz., 3-pack</t>
  </si>
  <si>
    <t>97821-3</t>
  </si>
  <si>
    <t>2-00-72627-97821-9</t>
  </si>
  <si>
    <t>MaxiCotton™ Screw-On Mops - Natural 24 oz.</t>
  </si>
  <si>
    <t>18"x12"x 13"</t>
  </si>
  <si>
    <t>0 72627 97822 2</t>
  </si>
  <si>
    <t>1-00-72627-97822-9</t>
  </si>
  <si>
    <t>MaxiCotton™ Screw-On Mops - Natural: 24 oz., 3-pack</t>
  </si>
  <si>
    <t>97822-3</t>
  </si>
  <si>
    <t>2-00-72627-97822-6</t>
  </si>
  <si>
    <t>MaxiCotton™ Screw-On Mops - Natural 32 oz.</t>
  </si>
  <si>
    <t>0 72627 97823 9</t>
  </si>
  <si>
    <t>1-00-72627-97823-6</t>
  </si>
  <si>
    <t>MaxiCotton™ Screw-On Mops - Natural : 32 oz., 3-Pack</t>
  </si>
  <si>
    <t>97823-3</t>
  </si>
  <si>
    <t>2-00-72627-97823-3</t>
  </si>
  <si>
    <t>MaxiCotton™ Cut-End Mops - Natural (8-ply) 24 oz.</t>
  </si>
  <si>
    <t>0 72627 97824 6</t>
  </si>
  <si>
    <t>1-00-72627-97824-3</t>
  </si>
  <si>
    <t>MaxiRayon™ Screw-On Mops - White 16 oz.</t>
  </si>
  <si>
    <t>15.5" x 4.5" x 1"</t>
  </si>
  <si>
    <t xml:space="preserve"> 18" x 12" x 13"</t>
  </si>
  <si>
    <t>0 72627 97829 1</t>
  </si>
  <si>
    <t>1-00-72627-97829-8</t>
  </si>
  <si>
    <t>MaxiRayon™ Screw-On Mops - White 20 oz.</t>
  </si>
  <si>
    <t>0 72627 97830 7</t>
  </si>
  <si>
    <t>1-00-72627-97830-4</t>
  </si>
  <si>
    <t>MaxiRayon™ Screw-On Mops - White 24 oz.</t>
  </si>
  <si>
    <t>0 72627 97831 4</t>
  </si>
  <si>
    <t>1-00-72627-97831-1</t>
  </si>
  <si>
    <t>MaxiRayon™ Screw-On Mops - White : 24 oz., 3-pack</t>
  </si>
  <si>
    <t>97831-3</t>
  </si>
  <si>
    <t>2-00-72627-97831-8</t>
  </si>
  <si>
    <t>MaxiCotton™ Cut-End Mops - Natural (8-ply) 32 oz.</t>
  </si>
  <si>
    <t>0 72627 97832 1</t>
  </si>
  <si>
    <t>1-00-72627-97832-8</t>
  </si>
  <si>
    <t>MaxiRayon™ Cut-End Mops - White #16</t>
  </si>
  <si>
    <t xml:space="preserve"> Rayon is odor free; does not lint; requires no "break-in"
 Easy to rinse and air dry - inhibits the growth of mold and mildew
 Economical; cut-end 4-ply rayon/synthetic blend yarn
 1-1/4'' narrow white band</t>
  </si>
  <si>
    <t>0 72627 97911 3</t>
  </si>
  <si>
    <t>1-00-72627-97911-0</t>
  </si>
  <si>
    <t>MaxiRayon™ Cut-End Mops - White 12 oz.</t>
  </si>
  <si>
    <t xml:space="preserve"> Rayon is odor free; does not lint; requires no "break-in"
 Easy to rinse and air dry - inhibits the growth of mold and mildew
 Use for general mopping and finish applications
 Cut-end 4-ply rayon yarn; meets today’s ''Green'' standard
 1-1/4'' narrow white band
</t>
  </si>
  <si>
    <t>0 72627 97912 0</t>
  </si>
  <si>
    <t>1-00-72627-97912-7</t>
  </si>
  <si>
    <t>MaxiRayon™ Cut-End Mops - White #20</t>
  </si>
  <si>
    <t>0 72627 97914 4</t>
  </si>
  <si>
    <t>1-00-72627-97914-1</t>
  </si>
  <si>
    <t>MaxiRayon™ Cut-End Mops - White 16 oz.</t>
  </si>
  <si>
    <t>0 72627 97916 8</t>
  </si>
  <si>
    <t>1-00-72627-97916-5</t>
  </si>
  <si>
    <t>MaxiRayon™ Cut-End Mops - White 20 oz.</t>
  </si>
  <si>
    <t>0 72627 97920 5</t>
  </si>
  <si>
    <t>1-00-72627-97920-2</t>
  </si>
  <si>
    <t>MaxiRayon™ Cut-End Mops - White #24</t>
  </si>
  <si>
    <t>0 72627 97923 6</t>
  </si>
  <si>
    <t>1-00-72627-97923-3</t>
  </si>
  <si>
    <t>MaxiRayon™ Cut-End Mops - White 24 oz.</t>
  </si>
  <si>
    <t>0 72627 97924 3</t>
  </si>
  <si>
    <t>1-00-72627-97924-0</t>
  </si>
  <si>
    <t>MaxiRayon™ Cut-End Mops - White : 24 oz., 3-pack</t>
  </si>
  <si>
    <t>97924-3</t>
  </si>
  <si>
    <t>2-00-72627-97924-7</t>
  </si>
  <si>
    <t>MaxiRayon™ Cut-End Mops - White #32</t>
  </si>
  <si>
    <t>0 72627 97931 1</t>
  </si>
  <si>
    <t>1-00-72627-97931-8</t>
  </si>
  <si>
    <t>MaxiRayon™ Cut-End Mops - White 32 oz.</t>
  </si>
  <si>
    <t>0 72627 97932 8</t>
  </si>
  <si>
    <t>1-00-72627-97932-5</t>
  </si>
  <si>
    <t>Mopsticks</t>
  </si>
  <si>
    <t>Jaw Clamp Mopstick: Steel, Black</t>
  </si>
  <si>
    <t xml:space="preserve"> Jaws open to allow easy installation
 Twist action secures mop
 Heavy duty sanitary black plastic frame
 60'' long x 1'' diameter
 Can be used for all sizes of mops with 5'' band
</t>
  </si>
  <si>
    <t>63" x 8" x 8"</t>
  </si>
  <si>
    <t>0 72627 06508 3</t>
  </si>
  <si>
    <t>1 00 72627 06508 0</t>
  </si>
  <si>
    <t>Jaw Clamp Mopsticks: Fiberglass, Yellow</t>
  </si>
  <si>
    <t xml:space="preserve"> Jaws open to allow easy installation
 Twist action secures mop
 Heavy duty sanitary black plastic frame
 60'' long x 1'' diameter
 Can be used for all sizes of mops with 5'' band
Fiberglass is easier to sanitize; extremely durable; lightweight</t>
  </si>
  <si>
    <t>0 72627 06510 6</t>
  </si>
  <si>
    <t>1 00 72627 06510 3</t>
  </si>
  <si>
    <t>Quick-Way™ Janitor Mopstick: Wood</t>
  </si>
  <si>
    <t xml:space="preserve"> Spring action locks mop in place
 Chrome head for corrosion resistance; plated steel wire
60'' long x 1-1/8'' diameter natural lacquered handle
 #6512: 60'' long x 1-1/8'' diameter Firm-Grip™ black metal ribbed handle; ribbing eliminates handle slippage
 Can be used for all sizes of mops with either 1'' or 5'' band</t>
  </si>
  <si>
    <t>0 72627 06511 3</t>
  </si>
  <si>
    <t>1 00 72627 0 6511 0</t>
  </si>
  <si>
    <t>Quick-Way™ Janitor Mopstick: Steel, Black</t>
  </si>
  <si>
    <t xml:space="preserve"> Spring action locks mop in place
 Chrome head for corrosion resistance; plated steel wire
60'' long x 1-1/8'' diameter Firm-Grip™ black steel ribbed handle; ribbing eliminates handle slippage
 Can be used for all sizes of mops with either 1'' or 5'' band</t>
  </si>
  <si>
    <t>0 72627 06512 0</t>
  </si>
  <si>
    <t>1 00 72627 06512 7</t>
  </si>
  <si>
    <t>Quick Change™ Mopstick: Steel, Black</t>
  </si>
  <si>
    <t xml:space="preserve"> Extremely durable, yet lightweight
 Heavy duty sanitary black plastic frame
 Easy trigger release allows you to quickly discard soiled
mop without touching it
 60" long x 1" diameter; ribbed w/Firm-Grip™; swivel hang cap will not crack, warp or splinter
</t>
  </si>
  <si>
    <t>0 72627 06516 8</t>
  </si>
  <si>
    <t>1 00 72627 0 6516 5</t>
  </si>
  <si>
    <t>Quick Change™ Mopstick: Wood</t>
  </si>
  <si>
    <t xml:space="preserve"> Extremely durable, yet lightweight
 Heavy duty sanitary black plastic frame
 Easy trigger release allows you to quickly discard soiled
mop without touching it
60" long x 1" diameter
</t>
  </si>
  <si>
    <t>0 72627 06519 9</t>
  </si>
  <si>
    <t>1 00 72627 06519 6</t>
  </si>
  <si>
    <t>Quick-Way™ Plastic Mopstick: Steel Handle</t>
  </si>
  <si>
    <t xml:space="preserve"> High-impact plastic head with a side release for quick mop release
 60" long handle
 Can be used for all sizes of mops with either 1" or 5" band</t>
  </si>
  <si>
    <t>0 72627 06540 3</t>
  </si>
  <si>
    <t>1 00 72627 06540 0</t>
  </si>
  <si>
    <t>Quick-Way™ Plastic Mopstick: Fiberglas Handle</t>
  </si>
  <si>
    <t>0 72627 06542 7</t>
  </si>
  <si>
    <t>1 00 72627 06542 4</t>
  </si>
  <si>
    <t>Quick-Way™ Mop Kit</t>
  </si>
  <si>
    <t>8" x 2" x 60"</t>
  </si>
  <si>
    <t>MaxiClean Cut-End Mop 97163V and 6540 Quick-Way Plastic Mopstick. 4-ply cotton/synthetic blend cut-end yarn provides excellent absorbency and durability. Ideal for heavily-soiled areas. 1 1/4" headband. High-impact plastic mopstick with side release for quick mop change. 60" x 15/16" handle can be used for all sizes of mops with 1" or 5" headband.</t>
  </si>
  <si>
    <t>8" x 4" x 65"</t>
  </si>
  <si>
    <t>072627065557</t>
  </si>
  <si>
    <t>1 00 72627 06555 4</t>
  </si>
  <si>
    <t>Quick Change™ Mopstick: Fiberglass, Red</t>
  </si>
  <si>
    <t xml:space="preserve"> Extremely durable, yet lightweight
 Heavy duty sanitary black plastic frame
 Easy trigger release allows you to quickly discard soiled
mop without touching it
60" long x 1" diameter; yellow; swivel hang cap; easy to sanitize
</t>
  </si>
  <si>
    <t>64" x 9 " x 5"</t>
  </si>
  <si>
    <t>0 72627 96514 7</t>
  </si>
  <si>
    <t>1 00 72627 96514 4</t>
  </si>
  <si>
    <t>Quick Change™ Mopstick: Fiberglass, Blue</t>
  </si>
  <si>
    <t>0 72627 96515 4</t>
  </si>
  <si>
    <t>1 00 72627 96515 1</t>
  </si>
  <si>
    <t>Quick Change™ Mopstick: Fiberglass, Yellow</t>
  </si>
  <si>
    <t>0 72627 96516 1</t>
  </si>
  <si>
    <t>1 00 72627 96516 8</t>
  </si>
  <si>
    <t>Safeguard™ Screw-On Mopstick: Wood</t>
  </si>
  <si>
    <t xml:space="preserve"> For use with all sizes of Safeguard™ and screw-on mops
60'' long x 1-1/8'' diameter natural lacquered wood handle; assembled with nickel plated T-nuts and caps to reduce corrosion</t>
  </si>
  <si>
    <t>61" x 4" x 5"</t>
  </si>
  <si>
    <t>0 72627 97520 7</t>
  </si>
  <si>
    <t>1 00 72627 97520 1</t>
  </si>
  <si>
    <t>Pollyanna</t>
  </si>
  <si>
    <t>07012</t>
  </si>
  <si>
    <t>54" x 8.5" x 1.75"</t>
  </si>
  <si>
    <t>Thicker diameter polycorn bristles provide superior sweeping performance even on carpeting and entry matting. Liquid and chemical resistant - withstands temperatures up to 250°F. Lightweight with a  fan shape for easy sweeping. 54" x 13/16" handle.</t>
  </si>
  <si>
    <t>0 79188 07012 9</t>
  </si>
  <si>
    <t>Plastic Whisk Broom</t>
  </si>
  <si>
    <t>10.25"  5.75" x 1"</t>
  </si>
  <si>
    <t>Feather Tip polypro bristles sweep the finest particles. Sanitary plastic block will not crack, warp or mildew. 8” sweeping surface. Hanger hole for easy storage.</t>
  </si>
  <si>
    <t>14" x 7" x 11.5"</t>
  </si>
  <si>
    <t>12/4/48</t>
  </si>
  <si>
    <t>0 72627 03005 0</t>
  </si>
  <si>
    <t>1-00-72627-03005-7</t>
  </si>
  <si>
    <r>
      <t>MaxiRough</t>
    </r>
    <r>
      <rPr>
        <sz val="11"/>
        <color theme="1"/>
        <rFont val="Calibri"/>
        <family val="2"/>
      </rPr>
      <t>®</t>
    </r>
    <r>
      <rPr>
        <sz val="11"/>
        <color theme="1"/>
        <rFont val="Calibri"/>
        <family val="2"/>
        <scheme val="minor"/>
      </rPr>
      <t xml:space="preserve"> Lobby Plastic Broom - Black Bristles</t>
    </r>
  </si>
  <si>
    <t>6210-6</t>
  </si>
  <si>
    <t>30" x 8" x .75"</t>
  </si>
  <si>
    <t>Thicker diameter polycorn bristles provide superior sweeping performance even on carpeting and entry mats; liquid &amp; chemical resistant; withstands temperatures up to 250°F. Hand wound construction drastically increases durability. 30" long 7/8" diameter pine handle. 7" sweeping surface; 2 sew</t>
  </si>
  <si>
    <t>0 72627 06210 5</t>
  </si>
  <si>
    <t>1-00-72627-06210-2</t>
  </si>
  <si>
    <r>
      <t>MaxiSoft</t>
    </r>
    <r>
      <rPr>
        <sz val="11"/>
        <color theme="1"/>
        <rFont val="Calibri"/>
        <family val="2"/>
      </rPr>
      <t>™</t>
    </r>
    <r>
      <rPr>
        <sz val="11"/>
        <color theme="1"/>
        <rFont val="Calibri"/>
        <family val="2"/>
        <scheme val="minor"/>
      </rPr>
      <t xml:space="preserve"> Plastic Broom</t>
    </r>
  </si>
  <si>
    <t>12" x 1.5" x 51.5"</t>
  </si>
  <si>
    <t>Made from extremely soft PVC fiber; 3-1/2" fiber trim. Easily picks up the finest particles such as hair; comes in assorted colors. 48" black metal handle with swivel hang cap. 12" sweeping surface</t>
  </si>
  <si>
    <t>49"x8"x6"</t>
  </si>
  <si>
    <t>0 72627 06402 4</t>
  </si>
  <si>
    <t>1-00-72627-06402-1</t>
  </si>
  <si>
    <t>Industrial Fiber Broom - Polypro</t>
  </si>
  <si>
    <t>54" x 7.25" x 1"</t>
  </si>
  <si>
    <t>4.5" yellow flagged polypro bristles don't absorb  water and are impervious to most chemicals. 15/16" handle.</t>
  </si>
  <si>
    <t>58" x 4" x 10"</t>
  </si>
  <si>
    <t>0 72627 06470 3</t>
  </si>
  <si>
    <t>1-00-72627-06470-0</t>
  </si>
  <si>
    <t>Industrial Fiber Broom - Polycorn</t>
  </si>
  <si>
    <t>54" x 10.25" x 1"</t>
  </si>
  <si>
    <t>Sturdy flagged polycorn brown bristles are long wearing, washable, and impervious to chemicals. Bristles are heat sealed then riveted into metal cap; bristles will retain their shape due to steelband. 10-1/4" sweeping surface. 1-1/8" natural lacquered hardwood handle. 10" trim.</t>
  </si>
  <si>
    <t>59"x11"x4"</t>
  </si>
  <si>
    <t>0 72627 10214 6</t>
  </si>
  <si>
    <t>1-00-72627-10214-3</t>
  </si>
  <si>
    <t>Power Brushes</t>
  </si>
  <si>
    <t>7" Flue Brush</t>
  </si>
  <si>
    <t>7" x 7" x 7"</t>
  </si>
  <si>
    <t>Used to maintain and prevent chimney fires. Oil tempered 7" spring wire for long life and durability. Round design with 1/4" tapered threads.</t>
  </si>
  <si>
    <t>15" x 15" x 32"</t>
  </si>
  <si>
    <t>2/3/6</t>
  </si>
  <si>
    <t>0 72627 28209 1</t>
  </si>
  <si>
    <t>1 00 72627 28209  8</t>
  </si>
  <si>
    <t>5 1/4" Flue Brush</t>
  </si>
  <si>
    <t>7" x 5.25" x 5.25"</t>
  </si>
  <si>
    <t>33" x 15" x 15"</t>
  </si>
  <si>
    <t>3/3/9</t>
  </si>
  <si>
    <t>0 72627 28216 9</t>
  </si>
  <si>
    <t>1 00 72627 28216 6</t>
  </si>
  <si>
    <t>Rotary Brushes</t>
  </si>
  <si>
    <t>MaxiPlus Carpet Glide Plate</t>
  </si>
  <si>
    <t>6CG</t>
  </si>
  <si>
    <t>6.5" x 6.5" x 1"</t>
  </si>
  <si>
    <t>Easily mounts to the underside of a carpet brush
Smooth face rides on carpet, bears part of the weight of the machine and adjusts to the three heights making carpet cleaning easier</t>
  </si>
  <si>
    <t>7"x7"x7"</t>
  </si>
  <si>
    <t>1-00-72627-00013-5</t>
  </si>
  <si>
    <t>#41/"E" Style MaxiPlus® Clutch Plate To Fit Twintec</t>
  </si>
  <si>
    <t>6L41E</t>
  </si>
  <si>
    <t>6 3/8" x 6 3/8" x .5"</t>
  </si>
  <si>
    <t>Use for scarifying and high-torque/high-shock jobs; economical alternative to steel
Resists cleaning chemicals
Available in the four popular clutch plate styles
Mounts into a 5" center hole
6L41E clutch plate specifically for Twintec Machines</t>
  </si>
  <si>
    <t>1-00-72627-00830-8</t>
  </si>
  <si>
    <t>#46/"D" Style MaxiPlus®  Clutch Plate-Cast Aluminum</t>
  </si>
  <si>
    <t>6LM46</t>
  </si>
  <si>
    <t>#47/"C" Style MaxiPlus® Clutch Plate-Cast Aluminum</t>
  </si>
  <si>
    <t>6LM47</t>
  </si>
  <si>
    <t>6.25" x 6.25" x .5"</t>
  </si>
  <si>
    <t>1-00-72627-00470-6</t>
  </si>
  <si>
    <t>#74 Style MaxiPlus® Steel Lug Set (3)</t>
  </si>
  <si>
    <t>6LM74</t>
  </si>
  <si>
    <t>1" x 1" x .75"</t>
  </si>
  <si>
    <t>Long lasting steel lugs securely lock a brush or pad driver to your floor machine
High density plastic clutch lugs are the popular alternative to traditional steel lugs for locking a brush or pad driver to your floor machine</t>
  </si>
  <si>
    <t>1-00-72627-00074-6</t>
  </si>
  <si>
    <t>#83/"A" Style MaxiPlus®  clutch Plate - Plastic Clutch Plate</t>
  </si>
  <si>
    <t>6LP83</t>
  </si>
  <si>
    <t>6 1/8" x 6 1/8" x .5"</t>
  </si>
  <si>
    <t>Flexes vertically to reduce machine vibration and compresses horizontally to securely grab the buffer drive plug
Available in the two popular clutch plate styles
Mounts into a 5" center hole</t>
  </si>
  <si>
    <t>1-00-72627-00083-8</t>
  </si>
  <si>
    <t>#92/"B" Style MaxiPlus® Clutch Plate-Cast Aluminum</t>
  </si>
  <si>
    <t>6LM92</t>
  </si>
  <si>
    <t>6.25" x 6.25" x .75"</t>
  </si>
  <si>
    <t>1-00-72627-00920-6</t>
  </si>
  <si>
    <t>#47/"C" Style MaxiPlus Plastic Clutch Plate-High Density</t>
  </si>
  <si>
    <t>6LP47</t>
  </si>
  <si>
    <t>1-00-72627-04700-0</t>
  </si>
  <si>
    <t>#74 Style MaxiPlus®  Heavy-Duty Plastic  Lug Set (3)</t>
  </si>
  <si>
    <t>6LP74</t>
  </si>
  <si>
    <t>1-00-72627-00740-0</t>
  </si>
  <si>
    <t>#92/"B" Style MaxiPlus Plastic Clutch Plate-High Density</t>
  </si>
  <si>
    <t>6LP92</t>
  </si>
  <si>
    <t>1-00-72627-09200-0</t>
  </si>
  <si>
    <t>MaxiPlus® Left Handed Steel Bolt</t>
  </si>
  <si>
    <t>6REPSDBLT</t>
  </si>
  <si>
    <t>1 5/8" x 6/8" x 6/8"</t>
  </si>
  <si>
    <t>Block made of high impact PCW HDPE
3/4" thick felt smooths sandpaper surface, absorbs vibrations, and minimizes chatter
Left-Handed Steel Bolt securely holds cup as buffer spins</t>
  </si>
  <si>
    <t>1-00-72627-00017-3</t>
  </si>
  <si>
    <t>MaxiPlus® Holding Cup</t>
  </si>
  <si>
    <t>6REPSDCUP</t>
  </si>
  <si>
    <t>4 5/8" x 4 5/8" x 1"</t>
  </si>
  <si>
    <t>1-00-72627-00016-6</t>
  </si>
  <si>
    <t>MaxiPlus® Flat Washer</t>
  </si>
  <si>
    <t>6REPSDWSH</t>
  </si>
  <si>
    <t>1 1/16" x 1 1/16" x  1/8"</t>
  </si>
  <si>
    <t>1-00-72627-00018-0</t>
  </si>
  <si>
    <t>MaxiPlus® 1" High Density Plastic Riser</t>
  </si>
  <si>
    <t>6RR</t>
  </si>
  <si>
    <t>6 3/8" x 6 3/8" x 1"</t>
  </si>
  <si>
    <t>Riser mounts under a steel, aluminum or plastic clutch plate giving you extra clearance between the top of the brush and the apron of a single brush floor buffer; allows you to use a larger brush and increase productivity
Mounts over a 5" center hole</t>
  </si>
  <si>
    <t>1-00-72627-00011-1</t>
  </si>
  <si>
    <t>MaxiPlus®  Universal 2-Piece Pad Centering Attachment</t>
  </si>
  <si>
    <t>6UC</t>
  </si>
  <si>
    <t>6 1/8" x 6 1/8" x .75"</t>
  </si>
  <si>
    <t>Extremely durable plastic attachment mounts to the underside of any bristle-style or harpoon-style pad driver
The shoulder of the attachment centers the pad under the brush. The snap-in cover locks the pad to the pad driver for operation</t>
  </si>
  <si>
    <t>1-00-72627-00019-7</t>
  </si>
  <si>
    <t>11" MaxiPlus®  .020" Rotary Scrub Brush-Soft Black Nylon</t>
  </si>
  <si>
    <t>11" x 11" x 2.5"</t>
  </si>
  <si>
    <t>Cleans light to medium soils on softer floor surfaces; nylon will not scratch tile, terrazzo, or coated surfaces.
Order mounting hardware separately.
High impact PCW HDPE block with 5" center hole, 1/4" built-in riser and larger shower feed holes; additional center hole sizes available upon request</t>
  </si>
  <si>
    <t>13"x13"x4"</t>
  </si>
  <si>
    <t>1-00-72627-60111-0</t>
  </si>
  <si>
    <t>12" MaxiPlus®  .020" Rotary Scrub Brush-Soft Black Nylon</t>
  </si>
  <si>
    <t>12" x 12" x 2.5"</t>
  </si>
  <si>
    <t>1-00-72627-60112-7</t>
  </si>
  <si>
    <t>13" MaxiPlus®  .020" Rotary Scrub Brush-Soft Black Nylon</t>
  </si>
  <si>
    <t>13" x 13" x 2.5"</t>
  </si>
  <si>
    <t>17"x16"x4"</t>
  </si>
  <si>
    <t>1-00-72627-60113-4</t>
  </si>
  <si>
    <t>14" MaxiPlus®  .020" Rotary Scrub Brush-Soft Black Nylon</t>
  </si>
  <si>
    <t>14" x 14"" x 2.5"</t>
  </si>
  <si>
    <t>1-00-72627-60114-1</t>
  </si>
  <si>
    <t>15" MaxiPlus®  .020" Rotary Scrub Brush-Soft Black Nylon</t>
  </si>
  <si>
    <t>15" x 15" x 2.5"</t>
  </si>
  <si>
    <t>20"x19"x4"</t>
  </si>
  <si>
    <t>1-00-72627-60115-8</t>
  </si>
  <si>
    <t>16" MaxiPlus®  .020" Rotary Scrub Brush-Soft Black Nylon</t>
  </si>
  <si>
    <t>16" x 16" x 2.5"</t>
  </si>
  <si>
    <t>1-00-72627-60116-5</t>
  </si>
  <si>
    <t>17" MaxiPlus®  .020" Rotary Scrub Brush-Soft Black Nylon</t>
  </si>
  <si>
    <t>17" x 17" x 2.5"</t>
  </si>
  <si>
    <t>1-00-72627-60117-2</t>
  </si>
  <si>
    <t>18" MaxiPlus®  .020" Rotary Scrub Brush-Soft Black Nylon</t>
  </si>
  <si>
    <t>18" x 18" x 2.5"</t>
  </si>
  <si>
    <t>1-00-72627-60118-9</t>
  </si>
  <si>
    <t>19" MaxiPlus .020" Rotary Scrub Brush-Soft Black Nylon</t>
  </si>
  <si>
    <t>19" x 19" x 2.5"</t>
  </si>
  <si>
    <t>23"x22"x4"</t>
  </si>
  <si>
    <t>1-00-72627-60119-6</t>
  </si>
  <si>
    <t>20" MaxiPlus®  .020" Rotary Scrub Brush-Soft Black Nylon</t>
  </si>
  <si>
    <t>20" x 20" x 2.5"</t>
  </si>
  <si>
    <t>1-00-72627-60120-2</t>
  </si>
  <si>
    <t>21" MaxiPlus®  .020" Rotary Scrub Brush-Soft Black Nylon</t>
  </si>
  <si>
    <t>21" x 21" x 2.5"</t>
  </si>
  <si>
    <t>1-00-72627-60121-9</t>
  </si>
  <si>
    <t>11" MaxiPlus® .030" Rotary Scrub Brush-Stiff White Nylon</t>
  </si>
  <si>
    <t>Cleans medium soils on concrete and decorative floors; nylon will not scratch tile, terrazzo, or coated surfaces.
Order mounting hardware separately.
High impact PCW HDPE block with 5" center hole, 1/4" built-in riser and larger shower feed holes; additional center hole sizes available upon request</t>
  </si>
  <si>
    <t>1-00-72627-60211-7</t>
  </si>
  <si>
    <t>12" MaxiPlus®  .030" Rotary Scrub Brush-Stiff White Nylon</t>
  </si>
  <si>
    <t>1-00-72627-60212-4</t>
  </si>
  <si>
    <t>13" MaxiPlus®  .030" Rotary Scrub Brush-Stiff White Nylon</t>
  </si>
  <si>
    <t>1-00-72627-60213-1</t>
  </si>
  <si>
    <t>14" MaxiPlus®  .030" Rotary Scrub Brush-Stiff White Nylon</t>
  </si>
  <si>
    <t>1-00-72627-60214-8</t>
  </si>
  <si>
    <t>15" MaxiPlus®  .030" Rotary Scrub Brush-Stiff White Nylon</t>
  </si>
  <si>
    <t>1-00-72627-60215-5</t>
  </si>
  <si>
    <t>16" MaxiPlus®  .030" Rotary Scrub Brush-Stiff White Nylon</t>
  </si>
  <si>
    <t>1-00-72627-60216-2</t>
  </si>
  <si>
    <t>17" MaxiPlus®  .030" Rotary Scrub Brush-Stiff White Nylon</t>
  </si>
  <si>
    <t>1-00-72627-60217-9</t>
  </si>
  <si>
    <t>18" MaxiPlus®  .030" Rotary Scrub Brush-Stiff White Nylon</t>
  </si>
  <si>
    <t>1-00-72627-60218-6</t>
  </si>
  <si>
    <t>19" MaxiPlus®  .030" Rotary Scrub Brush-Stiff White Nylon</t>
  </si>
  <si>
    <t>1-00-72627-60219-3</t>
  </si>
  <si>
    <t>20" MaxiPlus®  .030" Rotary Scrub Brush-Stiff White Nylon</t>
  </si>
  <si>
    <t>1-00-72627-60220-9</t>
  </si>
  <si>
    <t>21" MaxiPlus®  .030" Rotary Scrub Brush-Stiff White Nylon</t>
  </si>
  <si>
    <t>1-00-72627-60221-6</t>
  </si>
  <si>
    <t xml:space="preserve">11" MaxiPlus .020" Rotary Scrub Brush-Soft Yellow Poly </t>
  </si>
  <si>
    <t>Cleans light soils on waxed or finished floors; especially good for light-duty scrubbing when used with a detergent.
Order mounting hardware separately.
High impact PCW HDPE block with 5" center hole, 1/4" built-in riser and larger shower feed holes; additional center hole sizes available upon request</t>
  </si>
  <si>
    <t>1-00-72627-60511-8</t>
  </si>
  <si>
    <t xml:space="preserve">12" MaxiPlus®  .020" Rotary Scrub Brush-Soft Yellow Poly </t>
  </si>
  <si>
    <t>1-00-72627-60512-5</t>
  </si>
  <si>
    <t xml:space="preserve">13" MaxiPlus®  .020" Rotary Scrub Brush-Soft Yellow Poly </t>
  </si>
  <si>
    <t>1-00-72627-60513-2</t>
  </si>
  <si>
    <t xml:space="preserve">14" MaxiPlus® .020" Rotary Scrub Brush-Soft Yellow Poly </t>
  </si>
  <si>
    <t>1-00-72627-60514-9</t>
  </si>
  <si>
    <t xml:space="preserve">15" MaxiPlus®  .020" Rotary Scrub Brush-Soft Yellow Poly </t>
  </si>
  <si>
    <t>1-00-72627-60515-6</t>
  </si>
  <si>
    <t xml:space="preserve">16" MaxiPlus®  .020" Rotary Scrub Brush-Soft Yellow Poly </t>
  </si>
  <si>
    <t>1-00-72627-60516-3</t>
  </si>
  <si>
    <t xml:space="preserve">17" MaxiPlus®  .020" Rotary Scrub Brush-Soft Yellow Poly </t>
  </si>
  <si>
    <t>1-00-72627-60517-0</t>
  </si>
  <si>
    <t xml:space="preserve">18" MaxiPlus®  .020" Rotary Scrub Brush-Soft Yellow Poly </t>
  </si>
  <si>
    <t>1-00-72627-60518-7</t>
  </si>
  <si>
    <t xml:space="preserve">19" MaxiPlus®  .020" Rotary Scrub Brush-Soft Yellow Poly </t>
  </si>
  <si>
    <t>1-00-72627-60519-4</t>
  </si>
  <si>
    <t xml:space="preserve">20" MaxiPlus® .020" Rotary Scrub Brush-Soft Yellow Poly </t>
  </si>
  <si>
    <t>1-00-72627-60520-0</t>
  </si>
  <si>
    <t xml:space="preserve">21" MaxiPlus® .020" Rotary Scrub Brush-Soft Yellow Poly </t>
  </si>
  <si>
    <t>1-00-72627-60521-7</t>
  </si>
  <si>
    <t xml:space="preserve">11" MaxiPlus®  .030" Rotary Scrub Brush-Stiff Blue Crimped Poly </t>
  </si>
  <si>
    <t>Cleans medium soils on concrete and coated surfaces.
Order mounting hardware separately.
High impact PCW HDPE block with 5" center hole, 1/4" built-in riser and larger shower feed holes; additional center hole sizes available upon request</t>
  </si>
  <si>
    <t>1-00-72627-60611-5</t>
  </si>
  <si>
    <t xml:space="preserve">12" MaxiPlus®  .030" Rotary Scrub Brush-Stiff Blue Crimped Poly </t>
  </si>
  <si>
    <t>1-00-72627-60612-2</t>
  </si>
  <si>
    <t xml:space="preserve">13" MaxiPlus® .030" Rotary Scrub Brush-Stiff Blue Crimped Poly </t>
  </si>
  <si>
    <t>1-00-72627-60613-9</t>
  </si>
  <si>
    <t xml:space="preserve">14" MaxiPlus®  .030" Rotary Scrub Brush-Stiff Blue Crimped Poly </t>
  </si>
  <si>
    <t>1-00-72627-60614-6</t>
  </si>
  <si>
    <t xml:space="preserve">15" MaxiPlus®  .030" Rotary Scrub Brush-Stiff Blue Crimped Poly </t>
  </si>
  <si>
    <t>1-00-72627-60615-3</t>
  </si>
  <si>
    <t xml:space="preserve">16" MaxiPlus®  .030" Rotary Scrub Brush-Stiff Blue Crimped Poly </t>
  </si>
  <si>
    <t>1-00-72627-60616-0</t>
  </si>
  <si>
    <t xml:space="preserve">17" MaxiPlus®  .030" Rotary Scrub Brush-Stiff Blue Crimped Poly </t>
  </si>
  <si>
    <t>1-00-72627-60617-7</t>
  </si>
  <si>
    <t xml:space="preserve">18" MaxiPlus® .030" Rotary Scrub Brush-Stiff Blue Crimped Poly </t>
  </si>
  <si>
    <t>1-00-72627-60618-4</t>
  </si>
  <si>
    <t xml:space="preserve">19" MaxiPlus®  .030" Rotary Scrub Brush-Stiff Blue Crimped Poly </t>
  </si>
  <si>
    <t>1-00-72627-60619-1</t>
  </si>
  <si>
    <t xml:space="preserve">20" MaxiPlus®  .030" Rotary Scrub Brush-Stiff Blue Crimped Poly </t>
  </si>
  <si>
    <t>1-00-72627-60620-7</t>
  </si>
  <si>
    <t xml:space="preserve">21" MaxiPlus®  .030" Rotary Scrub Brush-Stiff Blue Crimped Poly </t>
  </si>
  <si>
    <t>1-00-72627-60621-4</t>
  </si>
  <si>
    <t>11" MaxiPlus® Rotary Scrub Brush-Bassine</t>
  </si>
  <si>
    <t>Scrubs and polishes standard floors very well.
Order mounting hardware separately
High impact PCW HDPE block with 5" center hole, 1/4" built-in riser and larger shower feed holes; additional center hole sizes available upon request</t>
  </si>
  <si>
    <t>1-00-72627-60711-2</t>
  </si>
  <si>
    <t>12" MaxiPlus®  Rotary Scrub Brush-Bassine</t>
  </si>
  <si>
    <t>1-00-72627-60712-9</t>
  </si>
  <si>
    <t>13" MaxiPlus®  Rotary Scrub Brush-Bassine</t>
  </si>
  <si>
    <t>1-00-72627-60713-6</t>
  </si>
  <si>
    <t>14" MaxiPlus®  Rotary Scrub Brush-Bassine</t>
  </si>
  <si>
    <t>1-00-72627-60714-3</t>
  </si>
  <si>
    <t>15" MaxiPlus®  Rotary Scrub Brush-Bassine</t>
  </si>
  <si>
    <t>1-00-72627-60715-0</t>
  </si>
  <si>
    <t>16" MaxiPlus®  Rotary Scrub Brush-Bassine</t>
  </si>
  <si>
    <t>1-00-72627-60716-7</t>
  </si>
  <si>
    <t>17" MaxiPlus®  Rotary Scrub Brush-Bassine</t>
  </si>
  <si>
    <t>1-00-72627-60717-4</t>
  </si>
  <si>
    <t>18" MaxiPlus® Rotary Scrub Brush-Bassine</t>
  </si>
  <si>
    <t>1-00-72627-60718-1</t>
  </si>
  <si>
    <t>19" MaxiPlus Rotary Scrub Brush-Bassine</t>
  </si>
  <si>
    <t>1-00-72627-60719-8</t>
  </si>
  <si>
    <t>20" MaxiPlus®  Rotary Scrub Brush-Bassine</t>
  </si>
  <si>
    <t>1-00-72627-60720-4</t>
  </si>
  <si>
    <t>21" MaxiPlus® Rotary Scrub Brush-Bassine</t>
  </si>
  <si>
    <t>1-00-72627-60721-1</t>
  </si>
  <si>
    <t>11" MaxiPlus®  Rotary Polishing Brush-Union Mix</t>
  </si>
  <si>
    <t>Mixture of bassine and tampico for light scrubbing and polishing of decorative floors. Order mounting Hardware separately. High impact PCW HDPE block with 5" center hole, 1/4" built-in riser and larger shower feed holes; additional center hole sizes available upon request.</t>
  </si>
  <si>
    <t>1-00-72627-60811-9</t>
  </si>
  <si>
    <t>12" MaxiPlus® Rotary Polishing Brush-Union Mix</t>
  </si>
  <si>
    <t>1-00-72627-60812-6</t>
  </si>
  <si>
    <t>13" MaxiPlus®  Rotary Polishing Brush-Union Mix</t>
  </si>
  <si>
    <t>1-00-72627-60813-3</t>
  </si>
  <si>
    <t>14" MaxiPlus®  Rotary Polishing Brush-Union Mix</t>
  </si>
  <si>
    <t>1-00-72627-60814-0</t>
  </si>
  <si>
    <t>15" MaxiPlus®  Rotary Polishing Brush-Union Mix</t>
  </si>
  <si>
    <t>1-00-72627-60815-7</t>
  </si>
  <si>
    <t>16" MaxiPlus®  Rotary Polishing Brush-Union Mix</t>
  </si>
  <si>
    <t>1-00-72627-60816-4</t>
  </si>
  <si>
    <t>17" MaxiPlus®  Rotary Polishing Brush-Union Mix</t>
  </si>
  <si>
    <t>1-00-72627-60817-1</t>
  </si>
  <si>
    <t>18" MaxiPlus®  Rotary Polishing Brush-Union Mix</t>
  </si>
  <si>
    <t>1-00-72627-60818-8</t>
  </si>
  <si>
    <t>19" MaxiPlus® Rotary Polishing Brush-Union Mix</t>
  </si>
  <si>
    <t>1-00-72627-60819-5</t>
  </si>
  <si>
    <t>20" MaxiPlus®  Rotary Polishing Brush-Union Mix</t>
  </si>
  <si>
    <t>1-00-72627-60820-1</t>
  </si>
  <si>
    <t>21" MaxiPlus® Rotary Polishing Brush-Union Mix</t>
  </si>
  <si>
    <t>1-00-72627-60821-8</t>
  </si>
  <si>
    <t>11" MaxiPlus®  Stripping Rotary Polishing Brush-Wire</t>
  </si>
  <si>
    <t>Sharp bristles cut through the heaviest soils; excellent for special stripping/scraping tasks. Order mounting hardware separately. High impact PCW HDPE block with 5" center hole, 1/4" built-in riser and larger shower feed holes; additional center holes sizes available upon request.</t>
  </si>
  <si>
    <t>1-00-72627-60911-6</t>
  </si>
  <si>
    <t>12" MaxiPlus®  Stripping Rotary Polishing Brush-Wire</t>
  </si>
  <si>
    <t>1-00-72627-60912-3</t>
  </si>
  <si>
    <t>13" MaxiPlus® Stripping Rotary Polishing Brush-Wire</t>
  </si>
  <si>
    <t>1-00-72627-60913-0</t>
  </si>
  <si>
    <t>14" MaxiPlus®  Stripping Rotary Polishing Brush-Wire</t>
  </si>
  <si>
    <t>1-00-72627-60914-7</t>
  </si>
  <si>
    <t>15" MaxiPlus®  Stripping Rotary Polishing Brush-Wire</t>
  </si>
  <si>
    <t>1-00-72627-60915-4</t>
  </si>
  <si>
    <t>16" MaxiPlus®  Stripping Rotary Polishing Brush-Wire</t>
  </si>
  <si>
    <t>1-00-72627-60916-1</t>
  </si>
  <si>
    <t>17" MaxiPlus®  Stripping Rotary Polishing Brush-Wire</t>
  </si>
  <si>
    <t>1-00-72627-60917-8</t>
  </si>
  <si>
    <t>18" MaxiPlus®  Stripping Rotary Polishing Brush-Wire</t>
  </si>
  <si>
    <t>1-00-72627-60918-5</t>
  </si>
  <si>
    <t>19" MaxiPlus® Stripping Rotary Polishing Brush-Wire</t>
  </si>
  <si>
    <t>1-00-72627-60919-2</t>
  </si>
  <si>
    <t>20" MaxiPlus® Stripping Rotary Polishing Brush-Wire</t>
  </si>
  <si>
    <t>1-00-72627-60920-8</t>
  </si>
  <si>
    <t>21" MaxiPlus®  Stripping Rotary Polishing Brush-Wire</t>
  </si>
  <si>
    <t>1-00-72627-60921-5</t>
  </si>
  <si>
    <t>11" MaxiPlus® 500 Grit Rotary Scrub Bush-Fine-Duty</t>
  </si>
  <si>
    <t>Color-coded system makes matching rotary grit brush to your floor pad quick and easy. For cleaning, maintaining and spray buffing of coated floors; outlasts over 100 light green pads; must be used wet. High impact PCW HDPE block with 5" center hole, 1/4" built-in riser, larger shower feed holes and .018" light green nylon bristles with silicon carbide and 1-3/4" trim; additional center hole sizes available upon request.</t>
  </si>
  <si>
    <t>1-00-72627-61011-2</t>
  </si>
  <si>
    <t>12" MaxiPlus® 500 Grit Rotary Scrub Bush-Fine-Duty</t>
  </si>
  <si>
    <t>1-00-72627-61012-9</t>
  </si>
  <si>
    <t>13" MaxiPlus® 500 Grit Rotary Scrub Bush-Fine-Duty</t>
  </si>
  <si>
    <t>1-00-72627-61013-6</t>
  </si>
  <si>
    <t>14" MaxiPlus®  500 Grit Rotary Scrub Bush-Fine-Duty</t>
  </si>
  <si>
    <t>1-00-72627-61014-3</t>
  </si>
  <si>
    <t>15" MaxiPlus® 500 Grit Rotary Scrub Bush-Fine-Duty</t>
  </si>
  <si>
    <t>1-00-72627-61015-0</t>
  </si>
  <si>
    <t>16" MaxiPlus® 500 Grit Rotary Scrub Bush-Fine-Duty</t>
  </si>
  <si>
    <t>1-00-72627-61016-7</t>
  </si>
  <si>
    <t>17" MaxiPlus® 500 Grit Rotary Scrub Bush-Fine-Duty</t>
  </si>
  <si>
    <t>1-00-72627-61017-4</t>
  </si>
  <si>
    <t>18" MaxiPlus®  500 Grit Rotary Scrub Bush-Fine-Duty</t>
  </si>
  <si>
    <t>1-00-72627-61018-1</t>
  </si>
  <si>
    <t>19" MaxiPlus®  500 Grit Rotary Scrub Bush-Fine-Duty</t>
  </si>
  <si>
    <t>1-00-72627-61019-8</t>
  </si>
  <si>
    <t>20" MaxiPlus®  500 Grit Rotary Scrub Bush-Fine-Duty</t>
  </si>
  <si>
    <t>1-00-72627-61020-4</t>
  </si>
  <si>
    <t>21" MaxiPlus® 500 Grit Rotary Scrub Bush-Fine-Duty</t>
  </si>
  <si>
    <t>1-00-72627-61021-1</t>
  </si>
  <si>
    <t>11" MaxiPlus® 120 Grit Rotary Scrub Bush-General-Duty</t>
  </si>
  <si>
    <t>Color-coded system makes matching rotary grit brush to your floor pad quick and easy. Scrubs concrete, terrazzo and tile floors effectively; outlasts over 100 red pads without clogging; must be used wet. High impact PCW HDPE block with 5" center hole, 1/4" built-in riser, larger shower feed holes and .022" red nylon bristles with silicon carbide and 1-3/4" trim; additional center hole sizes available upon request.</t>
  </si>
  <si>
    <t>1-00-72627-61111-9</t>
  </si>
  <si>
    <t>12" MaxiPlus®  120 Grit Rotary Scrub Bush-General-Duty</t>
  </si>
  <si>
    <t>1-00-72627-61112-6</t>
  </si>
  <si>
    <t>13" MaxiPlus®  120 Grit Rotary Scrub Bush-General-Duty</t>
  </si>
  <si>
    <t>1-00-72627-61113-3</t>
  </si>
  <si>
    <t>14" MaxiPlus®  120 Grit Rotary Scrub Bush-General-Duty</t>
  </si>
  <si>
    <t>1-00-72627-61114-0</t>
  </si>
  <si>
    <t>15" MaxiPlus® 120 Grit Rotary Scrub Bush-General-Duty</t>
  </si>
  <si>
    <t>1-00-72627-61115-7</t>
  </si>
  <si>
    <t>16" MaxiPlus®  120 Grit Rotary Scrub Bush-General-Duty</t>
  </si>
  <si>
    <t>1-00-72627-61116-4</t>
  </si>
  <si>
    <t>17" MaxiPlus® 120 Grit Rotary Scrub Bush-General-Duty</t>
  </si>
  <si>
    <t>1-00-72627-61117-1</t>
  </si>
  <si>
    <t>18" MaxiPlus®  120 Grit Rotary Scrub Bush-General-Duty</t>
  </si>
  <si>
    <t>1-00-72627-61118-8</t>
  </si>
  <si>
    <t>19" MaxiPlus®  120 Grit Rotary Scrub Bush-General-Duty</t>
  </si>
  <si>
    <t>1-00-72627-61119-5</t>
  </si>
  <si>
    <t>20" MaxiPlus® 120 Grit Rotary Scrub Bush-General-Duty</t>
  </si>
  <si>
    <t>1-00-72627-61120-1</t>
  </si>
  <si>
    <t>21" MaxiPlus® 120 Grit Rotary Scrub Bush-General-Duty</t>
  </si>
  <si>
    <t>1-00-72627-61121-8</t>
  </si>
  <si>
    <t>11" MaxiPlus®  120 Grit Rotary Scrub Bush-Light Duty</t>
  </si>
  <si>
    <t>Color-coded system makes matching rotary grit brush to your floor pad quick and easy. Scrubs resilient, non-slip flooring, ceramic, terrazzo, quarry tile and concrete floors very lightly; outlasts over 100 blue pads without clogging; must be used wet. High impact PCW HDPE block with 5" center hole, 1/4" built-in riser, larger shower feed holes and .035" blue nylon bristles with silicon carbide and 1-3/4" trim; additional center hole sizes available upon request.</t>
  </si>
  <si>
    <t>1-00-72627-61211-6</t>
  </si>
  <si>
    <t>12" MaxiPlus®  120 Grit Rotary Scrub Bush-Light-Duty</t>
  </si>
  <si>
    <t>1-00-72627-61212-3</t>
  </si>
  <si>
    <t>13" MaxiPlus®  120 Grit Rotary Scrub Bush-Light-Duty</t>
  </si>
  <si>
    <t>1-00-72627-61213-0</t>
  </si>
  <si>
    <t>14" MaxiPlus®  120 Grit Rotary Scrub Bush-Light-Duty</t>
  </si>
  <si>
    <t>1-00-72627-61214-7</t>
  </si>
  <si>
    <t>15" MaxiPlus®  120 Grit Rotary Scrub Bush-Light-Duty</t>
  </si>
  <si>
    <t>1-00-72627-61215-4</t>
  </si>
  <si>
    <t>16" MaxiPlus®  120 Grit Rotary Scrub Bush-Light-Duty</t>
  </si>
  <si>
    <t>1-00-72627-61216-1</t>
  </si>
  <si>
    <t>17" MaxiPlus® 120 Grit Rotary Scrub Bush-Light-Duty</t>
  </si>
  <si>
    <t>1-00-72627-61217-8</t>
  </si>
  <si>
    <t>18" MaxiPlus®  120 Grit Rotary Scrub Bush-Light-Duty</t>
  </si>
  <si>
    <t>1-00-72627-61218-5</t>
  </si>
  <si>
    <t>19" MaxiPlus®  120 Grit Rotary Scrub Bush-Light-Duty</t>
  </si>
  <si>
    <t>1-00-72627-61219-2</t>
  </si>
  <si>
    <t>20" MaxiPlus® 120 Grit Rotary Scrub Bush-Light-Duty</t>
  </si>
  <si>
    <t>1-00-72627-61220-8</t>
  </si>
  <si>
    <t>21" MaxiPlus® 120 Grit Rotary Scrub Bush-Light-Duty</t>
  </si>
  <si>
    <t>1-00-72627-61221-5</t>
  </si>
  <si>
    <t>11" MaxiPlus®  80 Grit Rotary Scrub Bush-Heavy-Duty</t>
  </si>
  <si>
    <t>Color-coded system makes matching rotary grit brush to your floor pad quick and easy. Scrubs concrete, terrazzo and tile floors effectively; outlasts over 100 black pads without clogging; must be used wet. High impact PCW HDPE block with 5" center hole, 1/4" built-in riser, larger shower feed holes and .050" black nylon bristles with silicon carbide and 1-3/4" trim; additional center hole sizes available upon request.</t>
  </si>
  <si>
    <t>1-00-72627-61311-3</t>
  </si>
  <si>
    <t>12" MaxiPlus®  80 Grit Rotary Scrub Bush-Heavy-Duty</t>
  </si>
  <si>
    <t>1-00-72627-61312-0</t>
  </si>
  <si>
    <t>13" MaxiPlus®  80 Grit Rotary Scrub Bush-Heavy-Duty</t>
  </si>
  <si>
    <t>1-00-72627-61313-7</t>
  </si>
  <si>
    <t>14" MaxiPlus®  80 Grit Rotary Scrub Bush-Heavy-Duty</t>
  </si>
  <si>
    <t>1-00-72627-61314-4</t>
  </si>
  <si>
    <t>15" MaxiPlus®  80 Grit Rotary Scrub Bush-Heavy-Duty</t>
  </si>
  <si>
    <t>1-00-72627-61315-1</t>
  </si>
  <si>
    <t>16" MaxiPlus®  80 Grit Rotary Scrub Bush-Heavy-Duty</t>
  </si>
  <si>
    <t>1-00-72627-61316-8</t>
  </si>
  <si>
    <t>17" MaxiPlus®  80 Grit Rotary Scrub Bush-Heavy-Duty</t>
  </si>
  <si>
    <t>1-00-72627-61317-5</t>
  </si>
  <si>
    <t>18" MaxiPlus®  80 Grit Rotary Scrub Bush-Heavy-Duty</t>
  </si>
  <si>
    <t>1-00-72627-61318-2</t>
  </si>
  <si>
    <t>19" MaxiPlus®  80 Grit Rotary Scrub Bush-Heavy-Duty</t>
  </si>
  <si>
    <t>1-00-72627-61319-9</t>
  </si>
  <si>
    <t>20" MaxiPlus®  80 Grit Rotary Scrub Bush-Heavy-Duty</t>
  </si>
  <si>
    <t>1-00-72627-61320-5</t>
  </si>
  <si>
    <t>21" MaxiPlus®  80 Grit Rotary Scrub Bush-Heavy-Duty</t>
  </si>
  <si>
    <t>1-00-72627-61321-2</t>
  </si>
  <si>
    <t>11" MaxiPlus®  46 Grit Rotary Scrub/Strip Brush-Heavy-Duty</t>
  </si>
  <si>
    <t xml:space="preserve"> Color-coded system makes matching rotary grit brush to your floor pad quick and easy. Cleans heaviest dirts and grease on unsealed concrete; more aggressive than high productivity pads; must be used wet. High impact PCW HDPE block with 5" center hole, 1/4" built-in riser, larger shower feed holes and .065" purple nylon bristles with silicon carbide and 1-3/4" trim; additional center hole sizes available upon request.</t>
  </si>
  <si>
    <t>1-00-72627-61511-7</t>
  </si>
  <si>
    <t>12" MaxiPlus 46 Grit Rotary Scrub/Strip Brush-Heavy-Duty</t>
  </si>
  <si>
    <t>1-00-72627-61512-4</t>
  </si>
  <si>
    <t>13" MaxiPlus®  46 Grit Rotary Scrub/Strip Brush-Heavy-Duty</t>
  </si>
  <si>
    <t>1-00-72627-61513-1</t>
  </si>
  <si>
    <t>14" MaxiPlus® 46 Grit Rotary Scrub/Strip Brush-Heavy-Duty</t>
  </si>
  <si>
    <t>1-00-72627-61514-8</t>
  </si>
  <si>
    <t>15" MaxiPlus®  46 Grit Rotary Scrub/Strip Brush-Heavy-Duty</t>
  </si>
  <si>
    <t>1-00-72627-61515-5</t>
  </si>
  <si>
    <t>16" MaxiPlus®  46 Grit Rotary Scrub/Strip Brush-Heavy-Duty</t>
  </si>
  <si>
    <t>1-00-72627-61516-2</t>
  </si>
  <si>
    <t>17" MaxiPlus®  46 Grit Rotary Scrub/Strip Brush-Heavy-Duty</t>
  </si>
  <si>
    <t>1-00-72627-61517-9</t>
  </si>
  <si>
    <t>18" MaxiPlus®  46 Grit Rotary Scrub/Strip Brush-Heavy-Duty</t>
  </si>
  <si>
    <t>1-00-72627-61518-6</t>
  </si>
  <si>
    <t>19" MaxiPlus®  46 Grit Rotary Scrub/Strip Brush-Heavy-Duty</t>
  </si>
  <si>
    <t>1-00-72627-61519-3</t>
  </si>
  <si>
    <t>20" MaxiPlus®  46 Grit Rotary Scrub/Strip Brush-Heavy-Duty</t>
  </si>
  <si>
    <t>1-00-72627-61520-9</t>
  </si>
  <si>
    <t>21" MaxiPlus®  46 Grit Rotary Scrub/Strip Brush-Heavy-Duty</t>
  </si>
  <si>
    <t>1-00-72627-61521-6</t>
  </si>
  <si>
    <t>11" MaxiPlus® Rotary Polishing Brush- Tampico</t>
  </si>
  <si>
    <t>61711</t>
  </si>
  <si>
    <t>11" x 11" x 3.25"</t>
  </si>
  <si>
    <t>Buffs and polishes all types of finished floors. Order mounting hardware separately. High impact PCW HDPE block with 5" center hole, 1/4" built-in riser and larger shower feed holes; additional center hole sizes available upon request.</t>
  </si>
  <si>
    <t>1-00-72627-61711-1</t>
  </si>
  <si>
    <t>12" MaxiPlus® Rotary Polishing Brush- Tampico</t>
  </si>
  <si>
    <t>61712</t>
  </si>
  <si>
    <t>12" x 12" x 3.25"</t>
  </si>
  <si>
    <t>1-00-72627-61712-8</t>
  </si>
  <si>
    <t>13" MaxiPlus® Rotary Polishing Brush- Tampico</t>
  </si>
  <si>
    <t>61713</t>
  </si>
  <si>
    <t>13" x 13" x 3.25"</t>
  </si>
  <si>
    <t>1-00-72627-61713-5</t>
  </si>
  <si>
    <t>14" MaxiPlus® Rotary Polishing Brush- Tampico</t>
  </si>
  <si>
    <t>61714</t>
  </si>
  <si>
    <t>14" x 14" x 3.25"</t>
  </si>
  <si>
    <t>1-00-72627-61714-2</t>
  </si>
  <si>
    <t>15" MaxiPlus® Rotary Polishing Brush- Tampico</t>
  </si>
  <si>
    <t>61715</t>
  </si>
  <si>
    <t>15" x 15" x 3.25"</t>
  </si>
  <si>
    <t>1-00-72627-61715- 9</t>
  </si>
  <si>
    <t>16" MaxiPlus® Rotary Polishing Brush- Tampico</t>
  </si>
  <si>
    <t>61716</t>
  </si>
  <si>
    <t>16" x 16" x 3.25"</t>
  </si>
  <si>
    <t>1-00-72627-61716-6</t>
  </si>
  <si>
    <t>17" MaxiPlus® Rotary Polishing Brush- Tampico</t>
  </si>
  <si>
    <t>61717</t>
  </si>
  <si>
    <t>17" x 17" x 3.25"</t>
  </si>
  <si>
    <t>1-00-72627-61717-3</t>
  </si>
  <si>
    <t>18" MaxiPlus® Rotary Polishing Brush- Tampico</t>
  </si>
  <si>
    <t>61718</t>
  </si>
  <si>
    <t>18" x 18" x 3.25"</t>
  </si>
  <si>
    <t>1-00-72627-61718-0</t>
  </si>
  <si>
    <t>19" MaxiPlus® Rotary Polishing Brush- Tampico</t>
  </si>
  <si>
    <t>61719</t>
  </si>
  <si>
    <t>19" x 19" x 3.25"</t>
  </si>
  <si>
    <t>1-00-72627-61719-7</t>
  </si>
  <si>
    <t>20" MaxiPlus® Rotary Polishing Brush- Tampico</t>
  </si>
  <si>
    <t>61720</t>
  </si>
  <si>
    <t>20" x 20" x 3.25"</t>
  </si>
  <si>
    <t>1-00-72627-61720-3</t>
  </si>
  <si>
    <t>21" MaxiPlus® Rotary Polishing Brush- Tampico</t>
  </si>
  <si>
    <t>61721</t>
  </si>
  <si>
    <t>21" x 21" x 3.25"</t>
  </si>
  <si>
    <t>1-00-72627-61721-0</t>
  </si>
  <si>
    <t>11" MaxiPlus® Rotary Carpet Brush-Polypro</t>
  </si>
  <si>
    <t>Soft yellow polypropylene bristle on inside provides economical gentle carpet cleaning. Order mounting hardware and CarpetGlide™ Plate separately. Stiff blue polypropylene bristle on outside carries the weight of the machine. High impact PCW HDPE block with 5" center hole, 1" built-in riser and larger shower feed holes; additional center hole sizes available upon request.</t>
  </si>
  <si>
    <t>13"x15"x4"</t>
  </si>
  <si>
    <t>1-00-72627-61811-8</t>
  </si>
  <si>
    <t>12" MaxiPlus®  Rotary Carpet Brush-Polypro</t>
  </si>
  <si>
    <t>1-00-72627-61812-5</t>
  </si>
  <si>
    <t>13" MaxiPlus® Rotary Carpet Brush-Polypro</t>
  </si>
  <si>
    <t>17"x17"x4"</t>
  </si>
  <si>
    <t>1-00-72627-61813-2</t>
  </si>
  <si>
    <t xml:space="preserve">14"MaxiPlus® Rotary Carpet Brush-Polypro </t>
  </si>
  <si>
    <t>1-00-72627-61814-9</t>
  </si>
  <si>
    <t>15" MaxiPlus® Rotary Carpet Brush-Polypro</t>
  </si>
  <si>
    <t>1-00-72627-61815-6</t>
  </si>
  <si>
    <t>16" MaxiPlus® Rotary Carpet Brush-Polypro</t>
  </si>
  <si>
    <t>1-00-72627-61816-3</t>
  </si>
  <si>
    <t>17" MaxiPlus® Rotary Carpet Brush-Polypro</t>
  </si>
  <si>
    <t>1-00-72627-61817-0</t>
  </si>
  <si>
    <t>18" MaxiPlus®  Rotary Carpet Brush-Polypro</t>
  </si>
  <si>
    <t>1-00-72627-61818-7</t>
  </si>
  <si>
    <t>19" MaxiPlus® Rotary Carpet Brush-Polypro</t>
  </si>
  <si>
    <t>1-00-72627-61819-4</t>
  </si>
  <si>
    <t>20" MaxiPlus® Rotary Carpet Brush-Polypro</t>
  </si>
  <si>
    <t>1-00-72627-61820-0</t>
  </si>
  <si>
    <t>21" MaxiPlus® Rotary Carpet Brush-Polypro</t>
  </si>
  <si>
    <t>1-00-72627-61821-7</t>
  </si>
  <si>
    <t>11" MaxiPlus®  Rotary Carpet Brush-Nylon</t>
  </si>
  <si>
    <t>Soft black nylon bristle on inside provides gentle carpet cleaning. Order mounting hardware and Carpet Glide™ Plate separately. Stiff white nylon bristle on outside carries the weight of the machine. High impact PCW HDPE block with 5" center hole, 1" built-in riser and larger shower feed holes; additional center hole sizes available upon request.</t>
  </si>
  <si>
    <t>1-00-72627-61911-5</t>
  </si>
  <si>
    <t>12" MaxiPlus® Rotary Carpet Brush-Nylon</t>
  </si>
  <si>
    <t>1-00-72627-61912-2</t>
  </si>
  <si>
    <t>13" MaxiPlus®  Rotary Carpet Brush-Nylon</t>
  </si>
  <si>
    <t>1-00-72627-61913-9</t>
  </si>
  <si>
    <t>14" MaxiPlus®  Rotary Carpet Brush-Nylon</t>
  </si>
  <si>
    <t>1-00-72627-61914-6</t>
  </si>
  <si>
    <t>15" MaxiPlus® Rotary Carpet Brush-Nylon</t>
  </si>
  <si>
    <t>1-00-72627-61915-3</t>
  </si>
  <si>
    <t>16"MaxiPlus® Rotary Carpet Brush-Nylon</t>
  </si>
  <si>
    <t>1-00-72627-61916-0</t>
  </si>
  <si>
    <t>17" MaxiPlus® Rotary Carpet Brush-Nylon</t>
  </si>
  <si>
    <t>1-00-72627-61917-7</t>
  </si>
  <si>
    <t>18" MaxiPlus®  Rotary Carpet Brush-Nylon</t>
  </si>
  <si>
    <t>1-00-72627-61918-4</t>
  </si>
  <si>
    <t>19" MaxiPlus® Rotary Carpet Brush-Nylon</t>
  </si>
  <si>
    <t>1-00-72627-61919-1</t>
  </si>
  <si>
    <t>20" MaxiPlus® Rotary Carpet Brush-Nylon</t>
  </si>
  <si>
    <t>1-00-72627-61920-7</t>
  </si>
  <si>
    <t>21" MaxiPlus®  Rotary Carpet Brush-Nylon</t>
  </si>
  <si>
    <t>1-00-72627-61921-4</t>
  </si>
  <si>
    <t>11" MaxiPlus®  Pad Driver, 1/2" Short Trim</t>
  </si>
  <si>
    <t>11" x 11" x 3"</t>
  </si>
  <si>
    <t>Effectively holds pad in place for fast polishing, buffing, scrubbing or stripping. Order mounting hardware and pad centering attachment separately. High impact PCW HDPE block with 5" center hole, 1-1/2" built-in riser, larger shower feed holes and .040" blue poly bristles and 1/2" trim; additional center hole sizes available upon request.</t>
  </si>
  <si>
    <t>1-00-72627-62011-1</t>
  </si>
  <si>
    <t>12" MaxiPlus®  Pad Driver, 1/2" Short Trim</t>
  </si>
  <si>
    <t>12" x 12" x 3"</t>
  </si>
  <si>
    <t>1-00-72627-62012-8</t>
  </si>
  <si>
    <t>13" MaxiPlus®  Pad Driver, 1/2" Short Trim</t>
  </si>
  <si>
    <t>13" x 13" x 3</t>
  </si>
  <si>
    <t>1-00-72627-62013-5</t>
  </si>
  <si>
    <t>14" MaxiPlus®  Pad Driver, 1/2" Short Trim</t>
  </si>
  <si>
    <t>14" x 14" x 3"</t>
  </si>
  <si>
    <t>1-00-72627-62014-2</t>
  </si>
  <si>
    <t>15" MaxiPlus®  Pad Driver, 1/2" Short Trim</t>
  </si>
  <si>
    <t>15" x 15" x 3"</t>
  </si>
  <si>
    <t>1-00-72627-62015-9</t>
  </si>
  <si>
    <t>16" MaxiPlus®  Pad Driver, 1/2" Short Trim</t>
  </si>
  <si>
    <t>16" x 16" x 3"</t>
  </si>
  <si>
    <t>1-00-72627-62016-6</t>
  </si>
  <si>
    <t>17" MaxiPlus®  Pad Driver, 1/2" Short Trim</t>
  </si>
  <si>
    <t>17" x 17" x 3"</t>
  </si>
  <si>
    <t>1-00-72627-62017-3</t>
  </si>
  <si>
    <t>18" MaxiPlus®  Pad Driver, 1/2" Short Trim</t>
  </si>
  <si>
    <t>18" x 18" x 3"</t>
  </si>
  <si>
    <t>1-00-72627-62018-0</t>
  </si>
  <si>
    <t>19" MaxiPlus®  Pad Driver, 1/2" Short Trim</t>
  </si>
  <si>
    <t>19" x 19" x 3"</t>
  </si>
  <si>
    <t>1-00-72627-62019-7</t>
  </si>
  <si>
    <t>20" MaxiPlus®  Pad Driver, 1/2" Short Trim</t>
  </si>
  <si>
    <t>20" x 20" x 3"</t>
  </si>
  <si>
    <t>1-00-72627-62020-3</t>
  </si>
  <si>
    <t>21" MaxiPlus®  Pad Driver, 1/2" Short Trim</t>
  </si>
  <si>
    <t>21" x 21" x 3"</t>
  </si>
  <si>
    <t>1-00-72627-62021-0</t>
  </si>
  <si>
    <t>11" MaxiPlus® Harpoon-Style Pad Driver</t>
  </si>
  <si>
    <t>11" x 11" x 1.5"</t>
  </si>
  <si>
    <t>Looped "Velcro style" harpoon  hold pads securely in place for effective polishing, buffing, scrubbing or stripping 
Order mounting hardware and pad centering attachment separately
High impact PCW HDPE block with 5" center hole, 1-1/2" built-in riser and larger shower feed holes; additional center hole sizes available upon request</t>
  </si>
  <si>
    <t>1-00-72627-62511-6</t>
  </si>
  <si>
    <t>12" MaxiPlus® Harpoon-Style Pad Driver</t>
  </si>
  <si>
    <t>12" x 12" x 1.5"</t>
  </si>
  <si>
    <t>1-00-72627-62512-3</t>
  </si>
  <si>
    <t>13" MaxiPlus®  Harpoon-Style Pad Driver</t>
  </si>
  <si>
    <t>13" x 13" x 1.5"</t>
  </si>
  <si>
    <t>1-00-72627-62513-0</t>
  </si>
  <si>
    <t>14" MaxiPlus® Harpoon-Style Pad Driver</t>
  </si>
  <si>
    <t>14" x 14"" x 1.5"</t>
  </si>
  <si>
    <t>Looped "velcro style" harpoon  hold pads securely in place for effective polishing, buffing, scrubbing or stripping 
Order mounting hardware and pad centering attachment separately
High impact PCW HDPE block with 5" center hole, 1-1/2" built-in riser and larger shower feed holes; additional center hole sizes available upon request</t>
  </si>
  <si>
    <t>1-00-72627-62514-7</t>
  </si>
  <si>
    <t>15" MaxiPlus®  Harpoon-Style Pad Driver</t>
  </si>
  <si>
    <t>15" x 15" x 1.5"</t>
  </si>
  <si>
    <t>1-00-72627-62515-4</t>
  </si>
  <si>
    <t>16" MaxiPlus®  Harpoon-Style Pad Driver</t>
  </si>
  <si>
    <t>16" x 16" x 1.5"</t>
  </si>
  <si>
    <t>1-00-72627-62516-1</t>
  </si>
  <si>
    <t>17" MaxiPlus® Harpoon-Style Pad Driver</t>
  </si>
  <si>
    <t>17" x 17" x 1.5"</t>
  </si>
  <si>
    <t>1-00-72627-62517-8</t>
  </si>
  <si>
    <t>18" MaxiPlus®  Harpoon-Style Pad Driver</t>
  </si>
  <si>
    <t>18" x 18" x 1.5"</t>
  </si>
  <si>
    <t>1-00-72627-62518-5</t>
  </si>
  <si>
    <t>19" MaxiPlus®  Harpoon-Style Pad Driver</t>
  </si>
  <si>
    <t>19" x 19" x 1.5"</t>
  </si>
  <si>
    <t>1-00-72627-62519-2</t>
  </si>
  <si>
    <t>20" MaxiPlus® Harpoon-Style Pad Driver</t>
  </si>
  <si>
    <t>20" x 20" x 1.5"</t>
  </si>
  <si>
    <t>1-00-72627-62520-8</t>
  </si>
  <si>
    <t>11" MaxiPlus® High Gloss Rotary Brush</t>
  </si>
  <si>
    <t>Specifically designed for daily cleaning of all High Gloss floors while still maintaining floor shine
For daily cleaning of ceramic tile, concrete, marble, quarry tile, slate, terrazzo and VCT
Irregular bristle length to assure cleaning on uneven surfaces
Available in 10"-21" diameter
Great for grout lines less than 1/2" in width
Main component of brush is .016 level natural white nylon
Stripes are a .022 crimped red polyester</t>
  </si>
  <si>
    <t>13'x13'x4'</t>
  </si>
  <si>
    <t>1 00 72627 65411 6</t>
  </si>
  <si>
    <t>12" MaxiPlus® High Gloss Rotary Brush</t>
  </si>
  <si>
    <t>1 00 72627 65412 3</t>
  </si>
  <si>
    <t>13" MaxiPlus® High Gloss Rotary Brush</t>
  </si>
  <si>
    <t>17'x16'x4'</t>
  </si>
  <si>
    <t>1 00 72627 65413 0</t>
  </si>
  <si>
    <t>14" MaxiPlus® High Gloss Rotary Brush</t>
  </si>
  <si>
    <t>1 00 72627 65414 7</t>
  </si>
  <si>
    <t>15" MaxiPlus® High Gloss Rotary Brush</t>
  </si>
  <si>
    <t>20'x19'x4'</t>
  </si>
  <si>
    <t>1 00 72627 65415 4</t>
  </si>
  <si>
    <t>16" MaxiPlus® High Gloss Rotary Brush</t>
  </si>
  <si>
    <t xml:space="preserve">1 00 72627 65416 1 </t>
  </si>
  <si>
    <t>17" MaxiPlus® High Gloss Rotary Brush</t>
  </si>
  <si>
    <t>1 00 72627 65417 8</t>
  </si>
  <si>
    <t>18" MaxiPlus® High Gloss Rotary Brush</t>
  </si>
  <si>
    <t>1 00 72627 65418 5</t>
  </si>
  <si>
    <t>19" MaxiPlus® High Gloss Rotary Brush</t>
  </si>
  <si>
    <t>23'x22'x4'</t>
  </si>
  <si>
    <t>1 00 72627 65419 2</t>
  </si>
  <si>
    <t>20" MaxiPlus® High Gloss Rotary Brush</t>
  </si>
  <si>
    <t xml:space="preserve">1 00 72627 65420 8 </t>
  </si>
  <si>
    <t>21" MaxiPlus® High Gloss Rotary Brush</t>
  </si>
  <si>
    <t>1 00 72627 65421 5</t>
  </si>
  <si>
    <t>15" Maxis and™ Disk Driver</t>
  </si>
  <si>
    <t>65015SD92</t>
  </si>
  <si>
    <t>15" x 15" x .75"</t>
  </si>
  <si>
    <t>1-00-72627-65015-6</t>
  </si>
  <si>
    <t>16" MaxiSand™ Disk Driver</t>
  </si>
  <si>
    <t>65016SD92</t>
  </si>
  <si>
    <t>16" x 16" x .75"</t>
  </si>
  <si>
    <t>1-00-72627-65016-3</t>
  </si>
  <si>
    <t>17" MaxiSand™ Disk Driver</t>
  </si>
  <si>
    <t>65017SD92</t>
  </si>
  <si>
    <t>17" x 17" x .75"</t>
  </si>
  <si>
    <t>1-00-72627-65017-0</t>
  </si>
  <si>
    <t>19" MaxiSand™ Disk Driver</t>
  </si>
  <si>
    <t>65019SD92</t>
  </si>
  <si>
    <t>19" x 19" x .75"</t>
  </si>
  <si>
    <t>1-00-72627-65019-4</t>
  </si>
  <si>
    <t>Squeegees</t>
  </si>
  <si>
    <t>18" Floor Squeegee w/ Handle</t>
  </si>
  <si>
    <t xml:space="preserve">48" x 18" x 4.5" </t>
  </si>
  <si>
    <t xml:space="preserve">Rubber leaves floors dry to the touch. Acme threaded sleeve ensures secure handle fit. 3'' twin rubber blades are held in place by a lath riveted inside. Metal galvanized frame protects against corrosion. 6818: Comes packaged with 54" black metal threaded handle. </t>
  </si>
  <si>
    <t>0 72627 06818 3</t>
  </si>
  <si>
    <t>1-00-72627-06818-0</t>
  </si>
  <si>
    <t>18" Straight Floor Squeegee</t>
  </si>
  <si>
    <t>18" x 3.5" x 4"</t>
  </si>
  <si>
    <t>Removes water and wet debris on floors
Tough, long lasting rubber squeegee strip
Heavy-duty aluminum frame construction; steel handle socket for extra strength on 36"
Curved blade controls clean-up
Use with tapered handle</t>
  </si>
  <si>
    <t>21"x11"x6"</t>
  </si>
  <si>
    <t>8/7/56</t>
  </si>
  <si>
    <t>0 72627 22701 6</t>
  </si>
  <si>
    <t>1-00-72627-22701-3</t>
  </si>
  <si>
    <t>36" Straight Floor Squeegee</t>
  </si>
  <si>
    <t>36" x 3.5" x 4"</t>
  </si>
  <si>
    <t>37"x11"x9"</t>
  </si>
  <si>
    <t>0 72627 22704 7</t>
  </si>
  <si>
    <t>1-00-72627-22704-4</t>
  </si>
  <si>
    <t>36" Curved Floor Squeegee</t>
  </si>
  <si>
    <t>0 72627 22708 5</t>
  </si>
  <si>
    <t>1-00-72627-22708-2</t>
  </si>
  <si>
    <t>MaxiPlus Combo Squeegee</t>
  </si>
  <si>
    <t>96154-S</t>
  </si>
  <si>
    <t>16" x 8.5" x 3"</t>
  </si>
  <si>
    <t>Two tools in one provide faster cleaning 
12" Washer is a woven synthetic fabric to provide gentle, but effective, cleaning
Use with 96149 8-foot aluminum handle
10" Squeegee</t>
  </si>
  <si>
    <t>13"x11"x9"</t>
  </si>
  <si>
    <t>0 72627 96154 5</t>
  </si>
  <si>
    <t>1-00-72627-96154-2</t>
  </si>
  <si>
    <t xml:space="preserve">MaxiPlus Window Washer </t>
  </si>
  <si>
    <t>96155-S</t>
  </si>
  <si>
    <t>14" x 8" x 5"</t>
  </si>
  <si>
    <t xml:space="preserve">Professional quality window washer
14" synthetic sleeve easily cleans windows, mirrors, and other flat surfaces; removable and machine washable
Equipped with a durable handle
Use with 96149 8-foot aluminum handle </t>
  </si>
  <si>
    <t>15/10/50</t>
  </si>
  <si>
    <t>0 72627 96155 2</t>
  </si>
  <si>
    <t>1-00-72627-96155-9</t>
  </si>
  <si>
    <t>12" MaxiPlus Window Squeegees</t>
  </si>
  <si>
    <t>96156-S</t>
  </si>
  <si>
    <t>12" x 6.25" x 1.5"</t>
  </si>
  <si>
    <t>Designed for professional use; made of high quality stainless steel
Squeegee rubber is specially designed for streak-free cleaning
Spring tooth locking system allows secure fastening of handle to any position on the channel
Rubber cover on handle offers comfortable grip even when wet or at low temperatures
Use with 96149 8-foot aluminum handle or tapered handle</t>
  </si>
  <si>
    <t>15"x8"x4"</t>
  </si>
  <si>
    <t>0 72627 96156 9</t>
  </si>
  <si>
    <t>1-00-72627-96156-6</t>
  </si>
  <si>
    <t>14" MaxiPlus Window Squeegees</t>
  </si>
  <si>
    <t>96157-S</t>
  </si>
  <si>
    <t>14" x 6.25" x 1.5"</t>
  </si>
  <si>
    <t>16"x11"x8"</t>
  </si>
  <si>
    <t>0 72627 96157 6</t>
  </si>
  <si>
    <t>1-00-72627-96157-3</t>
  </si>
  <si>
    <t>18" MaxiPlus Window Squeegees</t>
  </si>
  <si>
    <t>96158-S</t>
  </si>
  <si>
    <t>18" x 6.25" x 1.5"</t>
  </si>
  <si>
    <t>20"x10"x9"</t>
  </si>
  <si>
    <t>0 72627 96158 3</t>
  </si>
  <si>
    <t>1-00-72627-96158-0</t>
  </si>
  <si>
    <t>Window/Auto Squeegee</t>
  </si>
  <si>
    <t>96808-S</t>
  </si>
  <si>
    <t>16" x 8" x 3"</t>
  </si>
  <si>
    <t>Non-scratch nylon curved sponge removes stubborn dirt and grime, leaving windows spotless
8" plastic head with built-in squeegee
Handy squeegee removes excess water for fast drying
16" plastic handle</t>
  </si>
  <si>
    <t>22"x15"x8"</t>
  </si>
  <si>
    <t>0 72627 96808 7</t>
  </si>
  <si>
    <t>1-00-72627-96808-4</t>
  </si>
  <si>
    <t>12" Plastic window Squeegee</t>
  </si>
  <si>
    <t>96812-S</t>
  </si>
  <si>
    <t>Constructed of lightweight Polypropylene Plastic permitted to withstand heat, chemicals, water absorption and solutions.
Durable Aluminum handle. Precision cut straight rubber blades. Use with threaded and tapered style handles.</t>
  </si>
  <si>
    <t>17"x9"x4"</t>
  </si>
  <si>
    <t>0 72627 96812 4</t>
  </si>
  <si>
    <t>1-00-72627-96812-1</t>
  </si>
  <si>
    <t>Belgium</t>
  </si>
  <si>
    <t>18" Floor Squeegee, Metal Frame</t>
  </si>
  <si>
    <t>96816-S</t>
  </si>
  <si>
    <t>18" x 4.5" x 1.5"</t>
  </si>
  <si>
    <t>Removes water and wet debris on floors
Tough, long lasting rubber squeegee strip
Metal galvanize frame protects against corrosion
Use with tapered handle</t>
  </si>
  <si>
    <t>19" x 7" x 6"</t>
  </si>
  <si>
    <t>10/6/60</t>
  </si>
  <si>
    <t>0 72627 96816 2</t>
  </si>
  <si>
    <t>1-00-72627-96816-9</t>
  </si>
  <si>
    <t>18" Moss Floor Squeegee - Metal Frame</t>
  </si>
  <si>
    <t>96818-S</t>
  </si>
  <si>
    <t>Unique natural moss rubber leaves floors dry to the touch
Acme threaded sleeve ensures secure handle fit.
3" twin moss rubber blades are held in place by a lath riveted inside. Metal galvanize frame protects against corrosion. Use with 97159 threaded handle.</t>
  </si>
  <si>
    <t>19"x7"x6"</t>
  </si>
  <si>
    <t>0 72627 96818 6</t>
  </si>
  <si>
    <t>1-00-72627-96818-3</t>
  </si>
  <si>
    <t>18" Moss Floor Squeegee - Plastic Frame</t>
  </si>
  <si>
    <t>96820-S</t>
  </si>
  <si>
    <t>18" x 3.5" x 2"</t>
  </si>
  <si>
    <t>Plastic frames easily sanitize, will not rust, and are durable
Unique natural moss rubber leaves floor dry to the touch
Reinforced polypro frame with solid splash guards is both strong and flexible
4" twin moss rubber blades; Ideal for use in areas where hygiene is important
Acme threaded handle socket ensures secure handle fit
Use with 97159 threaded handle</t>
  </si>
  <si>
    <t>19"x12"x7"</t>
  </si>
  <si>
    <t>0 72627 96820 9</t>
  </si>
  <si>
    <t>1-00-72627-96820-6</t>
  </si>
  <si>
    <t>22" Moss Floor Squeegee - Metal Frame</t>
  </si>
  <si>
    <t>96822-S</t>
  </si>
  <si>
    <t>22" x 4.5" x 1.5"</t>
  </si>
  <si>
    <t xml:space="preserve">Unique natural moss rubber leaves floors dry to the touch
Acme threaded sleeve ensures secure handle fit
3" twin moss rubber blades are held in place by a lath riveted inside
Metal galvanize frame protects against corrosion
Use with 97159 threaded handle
96830-S: Equipped with built-in brace; provides support when removing large accumulation
</t>
  </si>
  <si>
    <t>24"x7"x6"</t>
  </si>
  <si>
    <t>0 72627 96822 3</t>
  </si>
  <si>
    <t>1-00-72627-96822-0</t>
  </si>
  <si>
    <t>24" Curved Floor Squeegee</t>
  </si>
  <si>
    <t>96823-S</t>
  </si>
  <si>
    <t>24" x 3.5" x 4"</t>
  </si>
  <si>
    <t>27"x11"x7"</t>
  </si>
  <si>
    <t>0 72627 96823 0</t>
  </si>
  <si>
    <t>1-00-72627-96823-7</t>
  </si>
  <si>
    <t>24" Straight Floor Squeegee</t>
  </si>
  <si>
    <t>96824-S</t>
  </si>
  <si>
    <t>7/5/35</t>
  </si>
  <si>
    <t>0 72627 96824 7</t>
  </si>
  <si>
    <t>1-00-72627-96824-4</t>
  </si>
  <si>
    <t>22" Moss Floor Squeegee - Plastic Frame</t>
  </si>
  <si>
    <t>96826-S</t>
  </si>
  <si>
    <t>22" x 3.5" x 2"</t>
  </si>
  <si>
    <t>25"x10"x7"</t>
  </si>
  <si>
    <t>0 72627 96826 1</t>
  </si>
  <si>
    <t>1-00-72627-96826-8</t>
  </si>
  <si>
    <t>22" Neoprene Floor Squeegee - Plastic Frame</t>
  </si>
  <si>
    <t>96827-S</t>
  </si>
  <si>
    <t>22" x 4" x 1"</t>
  </si>
  <si>
    <t>Resistant to heat, chemicals, fats &amp; oils
Acid-resistant polypro frame is strong, yet flexible
Ideal for use in areas where hygiene is vital
Use with 97159 threaded handle</t>
  </si>
  <si>
    <t>0 72627 96827 8</t>
  </si>
  <si>
    <t>1-00-72627-96827-5</t>
  </si>
  <si>
    <t>Belium</t>
  </si>
  <si>
    <t>30" Heavy-Duty Moss Floor Squeegee - Metal Frame</t>
  </si>
  <si>
    <t>96830-S</t>
  </si>
  <si>
    <t>30" x 4.5" x 1.5"</t>
  </si>
  <si>
    <t>32"x10"x8"</t>
  </si>
  <si>
    <t>0 72627 96830 8</t>
  </si>
  <si>
    <t>1-00-72627-96830-5</t>
  </si>
  <si>
    <t>Scrapers</t>
  </si>
  <si>
    <t>Retractable Safety Scraper</t>
  </si>
  <si>
    <t>4” x 1.5” x .25”</t>
  </si>
  <si>
    <t xml:space="preserve">Retractable locking blade keeps blades securely extended or retracted.
Replaceable blades ensure you always have  a sharp edge for the most detailed work.
Uses standard single edge razor blades.
</t>
  </si>
  <si>
    <t>12” x 11” x 8”</t>
  </si>
  <si>
    <t>0 72627 93112 8</t>
  </si>
  <si>
    <t>1-00-72627-93112-5</t>
  </si>
  <si>
    <t>Safety Scraper Replacement Blades</t>
  </si>
  <si>
    <t>1.5” x .5”</t>
  </si>
  <si>
    <t xml:space="preserve">2” x 5” x 1” </t>
  </si>
  <si>
    <t>0 72627 93114 2</t>
  </si>
  <si>
    <t>1-00-72627-93114-9</t>
  </si>
  <si>
    <t>MaxiRough® Putty Knife</t>
  </si>
  <si>
    <t>3" x 1"</t>
  </si>
  <si>
    <t>Professional grade 1-1/2" high carbon steel blade
Plated blade to resist corrosion
Nylon handle with hanger hole for easy storage</t>
  </si>
  <si>
    <t>8"x8"x2"</t>
  </si>
  <si>
    <t>30/23/690</t>
  </si>
  <si>
    <t>0 72627 93126 5</t>
  </si>
  <si>
    <t>1-00-72627-93126-2</t>
  </si>
  <si>
    <t>8" MaxiPlus Window/Floor Scraper</t>
  </si>
  <si>
    <t>8" x 4.3" x 1.3"</t>
  </si>
  <si>
    <t xml:space="preserve">Ideal for scraping "soil" off windows and floors
Equipped with a 4" double-sided carbon steel blade; razor edge for scraping tape and paints; blunt edge for stucco, cement, etc. 
Ergonomic handle eliminates discomfort during use
Equipped with a durable plastic sheath; eliminates potential safety hazard when not in use. Replacement blades are easy to install; come in packs of 10
Hanger hole for easy storage.
Use with tapered handles to extend reach
</t>
  </si>
  <si>
    <t>19"x6"x3"</t>
  </si>
  <si>
    <t>12/22/264</t>
  </si>
  <si>
    <t>0 72627 96550 5</t>
  </si>
  <si>
    <t>1-00-72627-96550-2</t>
  </si>
  <si>
    <t>12" MaxiPlus Window/Floor Scraper</t>
  </si>
  <si>
    <t>12" x 4.3" x 2"</t>
  </si>
  <si>
    <t xml:space="preserve">Ideal for scraping "soil" off windows and floors
Equipped with a 4" double-sided carbon steel blade; razor edge for scraping tape and paints; blunt edge for stucco, cement, etc. 
Ergonomic handle eliminates discomfort during use
Equipped with a durable plastic sheath; eliminates potential safety hazard when not in use. Replacement blades are easy to install; come in packs of 10
Hanger hole for easy storage.
Long handle provides extra power for scraping heavy duty soil
</t>
  </si>
  <si>
    <t>12/11/132</t>
  </si>
  <si>
    <t>0 72627 96551 2</t>
  </si>
  <si>
    <t>1-00-72627-96551-9</t>
  </si>
  <si>
    <t>48" MaxiPlus Window/Floor Scraper</t>
  </si>
  <si>
    <t>48" x 4.3" x 2"</t>
  </si>
  <si>
    <t>52"x8"x4"</t>
  </si>
  <si>
    <t>5/12/60</t>
  </si>
  <si>
    <t>0 72627 96552 9</t>
  </si>
  <si>
    <t>1-00-72627-96552-6</t>
  </si>
  <si>
    <t>Replacement Blades for Window/Floor scrapers</t>
  </si>
  <si>
    <t>4" x .5"</t>
  </si>
  <si>
    <t xml:space="preserve">Ideal for scraping "soil" off windows and floors
Equipped with a 4" double-sided carbon steel blade; razor edge for scraping tape and paints; blunt edge for stucco, cement, etc. 
Ergonomic handle eliminates discomfort during use
Equipped with a durable plastic sheath; eliminates potential safety hazard when not in use. Replacement blades are easy to install; come in packs of 10
Hanger hole for easy storage.
96550: Use with tapered handles to extend reach
96551 &amp; 96552: Long handle provides extra power for scraping heavy duty soil
</t>
  </si>
  <si>
    <t>5"x5"x1"</t>
  </si>
  <si>
    <t>0 72627 96560 4</t>
  </si>
  <si>
    <t>1-00-72627-96550-1</t>
  </si>
  <si>
    <t>Sponges and Pads</t>
  </si>
  <si>
    <t>MaxiScour™ Medium-Duty Scouring Pad</t>
  </si>
  <si>
    <t>93085-M</t>
  </si>
  <si>
    <t>9" x 6.5" x .5"</t>
  </si>
  <si>
    <t>Medium-duty nylon green paid is perfect for general cleaning
Heavy-duty nylon green pad is great for tough cleaning jobs like grills and ovens
6 bags of 10 each
6"x9" pads</t>
  </si>
  <si>
    <t>11"x10"x13"</t>
  </si>
  <si>
    <t>0 72627 93085 5</t>
  </si>
  <si>
    <t>1-00-72627-93085-2</t>
  </si>
  <si>
    <t>MaxiScour™ Heavy-Duty Scouring Pad</t>
  </si>
  <si>
    <t>93087-M</t>
  </si>
  <si>
    <t>9" x 6" x .5"</t>
  </si>
  <si>
    <t>Medium-duty nylon green pad is perfect for general cleaning
Heavy-duty nylon green pad is great for tough cleaning jobs like grills and ovens
6 bags of 10 each
6"x9" pads</t>
  </si>
  <si>
    <t>15"x10"x13"</t>
  </si>
  <si>
    <t>10/3/39</t>
  </si>
  <si>
    <t>0 72627 93087 9</t>
  </si>
  <si>
    <t>1-00-72627-93087-6</t>
  </si>
  <si>
    <t>MaxiScour™ Extra Heavy-Duty Scouring Pad</t>
  </si>
  <si>
    <t>93088-M</t>
  </si>
  <si>
    <t>3.5" x 6" x 7/8"</t>
  </si>
  <si>
    <t>Thick purple nylon pad w/extra heavy-duty abrasive &amp; open mesh construction
Ideal for cleaning baked-on foods, stubborn cheeses &amp; thick sauce deposits
Rinses easily, will not splinter or rust
4 bags of 10
Can replace stainless steel scrubbers
3-1/2" x 6" x 7/8" pad</t>
  </si>
  <si>
    <t>10"x9"x13"</t>
  </si>
  <si>
    <t>12/7/84</t>
  </si>
  <si>
    <t>0 72627 93088 6</t>
  </si>
  <si>
    <t>1-00-72627-93088-3</t>
  </si>
  <si>
    <t>MaxiScrub® Light-Duty Utility Pad, White</t>
  </si>
  <si>
    <t>93090-M</t>
  </si>
  <si>
    <t>10" x 4.5" x .5"</t>
  </si>
  <si>
    <t>Use with 93105 or 93108 MaxiScrub Hand Pad Holder
4-1/2"x10" pads are easy to adhere and hold firmly without fasteners or adhesives
4 bags of 5 each</t>
  </si>
  <si>
    <t>0 72627 93090 9</t>
  </si>
  <si>
    <t>1-00-72627-93090-6</t>
  </si>
  <si>
    <t>MaxiScrub® Light-Duty Utility Pad, Brown</t>
  </si>
  <si>
    <t>93092-M</t>
  </si>
  <si>
    <t>0 72627 93092 3</t>
  </si>
  <si>
    <t>1-00-72627-93092-0</t>
  </si>
  <si>
    <t>MaxiClean Eraser Utility Pad</t>
  </si>
  <si>
    <t>93098-M</t>
  </si>
  <si>
    <t>10” x 4 5/8” x 1”</t>
  </si>
  <si>
    <t xml:space="preserve">Use with 93105 or 93108 MaxiScrub Hand Pad Holder
Especially effective on grout.
4 ½” by 10” pads are easy to adhere and hold firmly without fasteners or adhesives.
 4 bags of 5
</t>
  </si>
  <si>
    <t>10" x 5" x 1"</t>
  </si>
  <si>
    <t>8/16/128</t>
  </si>
  <si>
    <t>1 72627 93098 5</t>
  </si>
  <si>
    <t>1-00-72627-93098-2</t>
  </si>
  <si>
    <r>
      <t>MaxiScrub</t>
    </r>
    <r>
      <rPr>
        <sz val="11"/>
        <color theme="1"/>
        <rFont val="Calibri"/>
        <family val="2"/>
      </rPr>
      <t>®</t>
    </r>
    <r>
      <rPr>
        <sz val="11"/>
        <color theme="1"/>
        <rFont val="Calibri"/>
        <family val="2"/>
        <scheme val="minor"/>
      </rPr>
      <t xml:space="preserve"> Pad Holder w/Swivel Joint</t>
    </r>
  </si>
  <si>
    <t>9" x 4" x 3.7"</t>
  </si>
  <si>
    <t>Large scrubber with molded in rugged handle
Locking grid design holds 4-1/2"x10" scrubbing pads
Features "all direction" swivel action
Use with 97159 or 96151 handle</t>
  </si>
  <si>
    <t>12"x10"x4"</t>
  </si>
  <si>
    <t>16/11/176</t>
  </si>
  <si>
    <t>0 72627 93105 0</t>
  </si>
  <si>
    <t>1-00-72627-93105-7</t>
  </si>
  <si>
    <r>
      <t>MaxiScrub</t>
    </r>
    <r>
      <rPr>
        <sz val="11"/>
        <color theme="1"/>
        <rFont val="Calibri"/>
        <family val="2"/>
      </rPr>
      <t>®</t>
    </r>
    <r>
      <rPr>
        <sz val="11"/>
        <color theme="1"/>
        <rFont val="Calibri"/>
        <family val="2"/>
        <scheme val="minor"/>
      </rPr>
      <t xml:space="preserve"> Pad Holder </t>
    </r>
  </si>
  <si>
    <t>9.25" x 4" x 3"</t>
  </si>
  <si>
    <t>Larger scrubber with molded in rugged handle; locking grid design holds 4-1/2"x10" scrubbing pads</t>
  </si>
  <si>
    <t>12"x10 x 4"</t>
  </si>
  <si>
    <t>0 72627 93108 1</t>
  </si>
  <si>
    <t>1-00-72627-93108-8</t>
  </si>
  <si>
    <t>Dish &amp; Glass Mop</t>
  </si>
  <si>
    <t>11.25" x 5" x 2"</t>
  </si>
  <si>
    <t>Absorbent cotton will not scratch
Wire resists rusting
Hanger hole for easy storage</t>
  </si>
  <si>
    <t>13"x8"x6"</t>
  </si>
  <si>
    <t>22/5/110</t>
  </si>
  <si>
    <t>0 72627 93122 7</t>
  </si>
  <si>
    <t>1-00-72627-93122-4</t>
  </si>
  <si>
    <t>MaxiRough® Grill Pad Holder</t>
  </si>
  <si>
    <t>5.5" x 3.5" 2"</t>
  </si>
  <si>
    <t>Holder distributes pressure evenly over pad surface for efficient cleaning; withstands heat up to 400° F
MaxiRough Grill Screen, Pad &amp; Holder make a complete grill maintenance system</t>
  </si>
  <si>
    <t>9"x8"x8"</t>
  </si>
  <si>
    <t>25/5/125</t>
  </si>
  <si>
    <t>0 72627 93180 7</t>
  </si>
  <si>
    <t>1-00-72627-93180-4</t>
  </si>
  <si>
    <t>MaxiRough® Grill Pad</t>
  </si>
  <si>
    <t>4" x 6" x 1"</t>
  </si>
  <si>
    <t xml:space="preserve">
Dual-Purpose 4"x6" Pad - use w/grill screen &amp; holder, maximizes screen life &amp; minimizes loading; use w/holder to add final polish to surface making future cleaning easy
MaxiRough Grill Screen, Pad &amp; Holder make a complete grill maintenance system</t>
  </si>
  <si>
    <t>7"x7"x9"</t>
  </si>
  <si>
    <t>42/5/210</t>
  </si>
  <si>
    <t>0 72627 93184 5</t>
  </si>
  <si>
    <t>1-00-72627-93184-2</t>
  </si>
  <si>
    <r>
      <t>MaxiRough</t>
    </r>
    <r>
      <rPr>
        <sz val="11"/>
        <color theme="1"/>
        <rFont val="Calibri"/>
        <family val="2"/>
      </rPr>
      <t>®</t>
    </r>
    <r>
      <rPr>
        <sz val="11"/>
        <color theme="1"/>
        <rFont val="Calibri"/>
        <family val="2"/>
        <scheme val="minor"/>
      </rPr>
      <t xml:space="preserve"> Grill Screen (20 bags of 10)</t>
    </r>
  </si>
  <si>
    <t>4" x 5.5"</t>
  </si>
  <si>
    <t>Screen - tough aluminum oxide abrasive removes burnt-on foods; open mesh design resists clogging 
MaxiRough Grill Screen, Pad &amp; Holder make a complete grill maintenance system</t>
  </si>
  <si>
    <t>8"x6"x5"</t>
  </si>
  <si>
    <t>42/8/336</t>
  </si>
  <si>
    <t>0 72627 93188 3</t>
  </si>
  <si>
    <t>1-00-72627-93198-0</t>
  </si>
  <si>
    <r>
      <t>MaxiRough</t>
    </r>
    <r>
      <rPr>
        <sz val="11"/>
        <color theme="1"/>
        <rFont val="Calibri"/>
        <family val="2"/>
      </rPr>
      <t>®</t>
    </r>
    <r>
      <rPr>
        <sz val="11"/>
        <color theme="1"/>
        <rFont val="Calibri"/>
        <family val="2"/>
        <scheme val="minor"/>
      </rPr>
      <t xml:space="preserve"> Grill Screen (50 bags of 8)</t>
    </r>
  </si>
  <si>
    <t>8"x6"x7"</t>
  </si>
  <si>
    <t>0 72627 93190 6</t>
  </si>
  <si>
    <t>1-00-72627-93190-3</t>
  </si>
  <si>
    <r>
      <t>MaxiScour</t>
    </r>
    <r>
      <rPr>
        <sz val="11"/>
        <color theme="1"/>
        <rFont val="Calibri"/>
        <family val="2"/>
      </rPr>
      <t>™</t>
    </r>
    <r>
      <rPr>
        <sz val="11"/>
        <color theme="1"/>
        <rFont val="Calibri"/>
        <family val="2"/>
        <scheme val="minor"/>
      </rPr>
      <t xml:space="preserve"> Stainless Steel Scrubber - Large</t>
    </r>
  </si>
  <si>
    <t>96142-M</t>
  </si>
  <si>
    <t>3.5" x 3" x 2"</t>
  </si>
  <si>
    <t>High-grade stainless steel with four-sided strand gives four cleaning edges to handle the toughest jobs
Will not rust or corrode
Made of a single strand of stainless steel that will not tear or splinter
6 bags of 12 each individually bagged
35 grams</t>
  </si>
  <si>
    <t>12"x6"x16"</t>
  </si>
  <si>
    <t>0 72627 96142 2</t>
  </si>
  <si>
    <t>1-00-72627-96142-9</t>
  </si>
  <si>
    <t>MaxiScour™ Stainless Steel Scrubber - X- Large</t>
  </si>
  <si>
    <t>96143-M</t>
  </si>
  <si>
    <t>3.5" x 3.5" x 2"</t>
  </si>
  <si>
    <t>High-grade stainless steel with four-sided strand gives four cleaning edges to handle the toughest jobs
Will not rust or corrode
Made of a single strand of stainless steel that will not tear or splinter
6 bags of 12 each individually bagged
50 grams</t>
  </si>
  <si>
    <t>14"x8"x16"</t>
  </si>
  <si>
    <t>0 72627 96143 9</t>
  </si>
  <si>
    <t>1-00-72627-96143-6</t>
  </si>
  <si>
    <t>Scrubbing Sponge - Medium</t>
  </si>
  <si>
    <t>6.25" x 3.25" x 7/8"</t>
  </si>
  <si>
    <t>Medium abrasive back easily cleans ovens, walls, countertops, sinks, bathrooms and tables; rinses easily
Cellulose Sponge
Individually wrapped
6-1/4" long x 3-1/4" wide x 7/8" high
8 bags of 5 individually wrapped sponges</t>
  </si>
  <si>
    <t>10"x8"x7"</t>
  </si>
  <si>
    <t>25/6/150</t>
  </si>
  <si>
    <t>0 72627 96146 0</t>
  </si>
  <si>
    <t>1-00-72627-96146-7</t>
  </si>
  <si>
    <t>Scrubbing Sponge - Master Pack</t>
  </si>
  <si>
    <t>96146-M</t>
  </si>
  <si>
    <t>Medium abrasive back easily cleans ovens, walls, countertops, sinks, bathrooms and tables; rinses easily
Cellulose Sponge
Individually wrapped
6-1/4" long x 3-1/4" wide x 7/8" high</t>
  </si>
  <si>
    <t>14/3/42</t>
  </si>
  <si>
    <t>1-00-72627-96146-4</t>
  </si>
  <si>
    <t>MaxiClean Eraser Sponge</t>
  </si>
  <si>
    <t>96150-M</t>
  </si>
  <si>
    <t>4.5" x 2.75" x 1.5"</t>
  </si>
  <si>
    <t>Quickly and easily removes marks from surfaces such as walls, appliances, baseboards, car interiors and exteriors 
Chemical-free; requires only water
Most effective on hard, smooth surfaces
Melamine cleaning surfaces on both sides
Eliminates crayon, ink, permanent marker and scuff marks
6 bags of 4 each
4-1/2"x2-3/4"x1-1/2"</t>
  </si>
  <si>
    <t>9"x9"x6"</t>
  </si>
  <si>
    <t>20/6/120</t>
  </si>
  <si>
    <t>0 72627 96150 7</t>
  </si>
  <si>
    <t>1-00-72627-96150-4</t>
  </si>
  <si>
    <t>MaxiClean Eraser Scrubber</t>
  </si>
  <si>
    <t>96152-M</t>
  </si>
  <si>
    <t xml:space="preserve">Has powerful micro-scrubbers for the toughest stains. Chemical-free; requires only water. Most effective on hard, smooth surfaces. Melamine cleaning surfaces on both sides,  foam in center for added durability. Eliminates crayon, ink, permanent marker, and scuff marks. 4-1/2"x 2-3/4"x 1-1/2". Individually wrapped.
</t>
  </si>
  <si>
    <t>10" x 8" x 10"</t>
  </si>
  <si>
    <t xml:space="preserve">0 72627 96152 1 </t>
  </si>
  <si>
    <t>1 00 72627 96152 8</t>
  </si>
  <si>
    <t>Waste Containers</t>
  </si>
  <si>
    <t>14 Qt. Fire Resistant Waste Basket- Sand</t>
  </si>
  <si>
    <t>11" x 7.875" x 12.5"</t>
  </si>
  <si>
    <t xml:space="preserve">Will not burn or contribute fuel to a fire
Easy to clean thermoset material with fiberglass reinforcement for fire protection
Seamless sleek modern construction-will not leak
Height: 12-1/2” 
Width: 7-7/8”
</t>
  </si>
  <si>
    <t>11x8x23"</t>
  </si>
  <si>
    <t>0 72627 06801 5</t>
  </si>
  <si>
    <t>1-00-72627-06801-2</t>
  </si>
  <si>
    <t>27 Qt. Fire Resistant Waste Basket- Black</t>
  </si>
  <si>
    <t>16.5" x 8.5" x 14"</t>
  </si>
  <si>
    <t xml:space="preserve">Will not burn or contribute fuel to a fire
Easy to clean thermoset material with fiberglass reinforcement for fire protection
Seamless sleek modern construction-will not leak
Height: 14” 
Width: 8-1/2”
</t>
  </si>
  <si>
    <t>16x9x26"</t>
  </si>
  <si>
    <t>0 72627 06803 9</t>
  </si>
  <si>
    <t>1-00-72627-06803-6</t>
  </si>
  <si>
    <t>27 Qt. Fire Resistant Waste Basket- Sand</t>
  </si>
  <si>
    <t>0 72627 06804 6</t>
  </si>
  <si>
    <t>1-00-72627-06804-3</t>
  </si>
  <si>
    <t>28 Qt. Waste Basket, Black</t>
  </si>
  <si>
    <t>15.07" x 10.4" x 15.09"</t>
  </si>
  <si>
    <t>Durable external texture for scuff resistance; high quality, long-lasting material; ergonomic handle for easy gripping and reduced slippage; smooth internal texture for easy cleaning</t>
  </si>
  <si>
    <t>15.38" x 10.63" x 28.25"</t>
  </si>
  <si>
    <t>12/12/144</t>
  </si>
  <si>
    <t>0 72627 06810 7</t>
  </si>
  <si>
    <t>1-00-62526-06810-4</t>
  </si>
  <si>
    <t>28 Qt. Waste Basket, Blue (Recycle)</t>
  </si>
  <si>
    <t>0 72627 06813 8</t>
  </si>
  <si>
    <t>1-00-72627-06813-5</t>
  </si>
  <si>
    <t>41 Qt. Waste Basket, Black</t>
  </si>
  <si>
    <t>15.7" x 11.34" x 20"</t>
  </si>
  <si>
    <t>16" x 11.63" x 33.25"</t>
  </si>
  <si>
    <t>0 72627 06815 2</t>
  </si>
  <si>
    <t>1-00-72627-06815-9</t>
  </si>
  <si>
    <r>
      <t>MaxiRoll</t>
    </r>
    <r>
      <rPr>
        <sz val="10"/>
        <color theme="1"/>
        <rFont val="Calibri"/>
        <family val="2"/>
      </rPr>
      <t>®</t>
    </r>
    <r>
      <rPr>
        <sz val="10"/>
        <color theme="1"/>
        <rFont val="Calibri"/>
        <family val="2"/>
        <scheme val="minor"/>
      </rPr>
      <t xml:space="preserve"> Waste Container</t>
    </r>
  </si>
  <si>
    <t>16" x 12" x 32.25"</t>
  </si>
  <si>
    <t>Rear wheels and handles make it easy to empty
Durable high impact plastic construction, easy to clean
Ideal for back-of-the-house in restaurants and bars
Slim sleek design, allows for more space
Sturdy rear wheels provide easy moving from place to place
Easy grip handle gives you the leverage to tip the cart for easy moving and emptying</t>
  </si>
  <si>
    <t>15" x 25" x 38"</t>
  </si>
  <si>
    <t>8/1/8</t>
  </si>
  <si>
    <t>0 72627 06820 6</t>
  </si>
  <si>
    <t>1-00-72627-06280-3</t>
  </si>
  <si>
    <t>23 Gal. Slim Container, Black</t>
  </si>
  <si>
    <t>21" x 10.75" x 30"</t>
  </si>
  <si>
    <t>Durable external texture for scuff resistance; reinforced rims and walls for increased durability; ergonomic handle for easy gripping and reduced slippage; smooth internal texture for easy cleaning; drag-resistant bottom; passed NSF Standard 2 Test</t>
  </si>
  <si>
    <t>23" x 11" x 31"</t>
  </si>
  <si>
    <t>0 72627 06823 7</t>
  </si>
  <si>
    <t>1-00-72627-06823-4</t>
  </si>
  <si>
    <t>Swing Lid for 23 Gal. Slim Container, Black</t>
  </si>
  <si>
    <t>6823-1</t>
  </si>
  <si>
    <t>21" x 10.75" x 3.75"</t>
  </si>
  <si>
    <t>Durable external texture for scuff resistance; provides easy access for trash disposal; counterbalanced to close by itself; smooth internal texture for easy cleaning; passed NSF Standard 2 Test</t>
  </si>
  <si>
    <t>22" x12" x 8"</t>
  </si>
  <si>
    <t>6/6/36</t>
  </si>
  <si>
    <t>0 72627 68231 0</t>
  </si>
  <si>
    <t>1-00-72627-68231-7</t>
  </si>
  <si>
    <t>23 Gal. Slim Container, Sand</t>
  </si>
  <si>
    <t>0 72627 06824 4</t>
  </si>
  <si>
    <t>1-00-72627-06824-1</t>
  </si>
  <si>
    <t>Swing Lid for 23 Gal. Slim Container, Sand</t>
  </si>
  <si>
    <t>6824-1</t>
  </si>
  <si>
    <t>Durable external texture for scuff resistance; provides easy access for trash disposal; counterbalanced to close by itself</t>
  </si>
  <si>
    <t>0 72627 68241 9</t>
  </si>
  <si>
    <t>1-00-72627-68241-6</t>
  </si>
  <si>
    <t>23 Gal. MaxiRough Slim Container, Blue (Recycle)</t>
  </si>
  <si>
    <t>Durable external texture for scuff resistance; reinforced rims and walls for increased durability; ergonomic handle for easy gripping and reduced slippage; smooth internal texture for easy cleaning; drag-resistant bottom; passed NSF Standad 2 Test</t>
  </si>
  <si>
    <t>0 72627 06826 8</t>
  </si>
  <si>
    <t>1-00-72627-06826-5</t>
  </si>
  <si>
    <t>Lid w/Slot for  23 Gal. MaxiRough Container, Blue (Recycle)</t>
  </si>
  <si>
    <t>6826-1</t>
  </si>
  <si>
    <t>21" x 10.75" x .5"</t>
  </si>
  <si>
    <t>Durable external texture for scuff resistance; provides easy access for trash disposal; smooth internal texture for easy cleaning; passed NSF Standard 2 Test</t>
  </si>
  <si>
    <t>22" x 12" x 3"</t>
  </si>
  <si>
    <t>6/22/132</t>
  </si>
  <si>
    <t>0 72627 68261 7</t>
  </si>
  <si>
    <t>1-00-72627-68261-4</t>
  </si>
  <si>
    <t>32 Gal. MaxiRough Container, Black</t>
  </si>
  <si>
    <t>22.5" x 22.5" x 27"</t>
  </si>
  <si>
    <t>Durable external texture for scuff resistance; reinforced rim for increased durability; ergonomic handle for easy gripping and reduced slippage; smooth internal texture for easy cleaning; passed NSF Standard 2 and 21 Tests</t>
  </si>
  <si>
    <t>25" x 22" x 55"</t>
  </si>
  <si>
    <t>4/1/4</t>
  </si>
  <si>
    <t>0 72627 06832 9</t>
  </si>
  <si>
    <t>1-00-72627-06832-6</t>
  </si>
  <si>
    <t>Lid for 32 Gal. MaxiRough Container, Black</t>
  </si>
  <si>
    <t>6832-1</t>
  </si>
  <si>
    <t>23.25" x 23.25" x 2"</t>
  </si>
  <si>
    <t>Durable external texture for scuff resistance; reinforced rim for increased durability; ergonomic handle for easy gripping and reduced slippage; contour lid for stacking; passed NSF Standard 2 &amp; 21 Tests</t>
  </si>
  <si>
    <t>24" x 24" x 20"</t>
  </si>
  <si>
    <t>4/2/8</t>
  </si>
  <si>
    <t>0 72627 68321 8</t>
  </si>
  <si>
    <t>1-00-72627-68321-5</t>
  </si>
  <si>
    <t>MaxiRough Caddy Bag</t>
  </si>
  <si>
    <t>25" x 2" x 20"</t>
  </si>
  <si>
    <t xml:space="preserve">• Adjustable buckles snap firmly onto the handles of MaxiRough® Container- 32 Gallon
• Versatile bag fits 32 or 44 gallon trash container
• Durable yellow nylon material is easy to clean
• 9 elasticized pockets to hold necessary cleaning supplies
</t>
  </si>
  <si>
    <t>17"x12"x6"</t>
  </si>
  <si>
    <t>0 72627 06839 8</t>
  </si>
  <si>
    <t>1-00-72627-06839-5</t>
  </si>
  <si>
    <t>44 Gal. MaxiRough Container, Black</t>
  </si>
  <si>
    <t>24.5" x 24.5" x 31"</t>
  </si>
  <si>
    <t>27" x 23" x 60"</t>
  </si>
  <si>
    <t>0 72627 06844 2</t>
  </si>
  <si>
    <t>1-00-72627-06844-9</t>
  </si>
  <si>
    <t>Lid for 44 Gal. MaxiRough Container, Black</t>
  </si>
  <si>
    <t>6844-1</t>
  </si>
  <si>
    <t>25" x 25" x 2"</t>
  </si>
  <si>
    <t>26" x 26" x 22"</t>
  </si>
  <si>
    <t>2/1/2</t>
  </si>
  <si>
    <t>0 72627 68441 3</t>
  </si>
  <si>
    <t>1-00-72627-68441-0</t>
  </si>
  <si>
    <t>MaxiRough® Universal Dolly</t>
  </si>
  <si>
    <t>18" x 18" x 6.5"</t>
  </si>
  <si>
    <t>3" gray heavy duty non-marking swivel casters provide excellent maneuverability on any surface
Attach trash containers with easy twist on, twist off action</t>
  </si>
  <si>
    <t>19"x19"x10"</t>
  </si>
  <si>
    <t>0 72627 97000 4</t>
  </si>
  <si>
    <t>1-00-72627-97000-1</t>
  </si>
  <si>
    <t>Date</t>
  </si>
  <si>
    <t>Item</t>
  </si>
  <si>
    <t>Change</t>
  </si>
  <si>
    <t>Section</t>
  </si>
  <si>
    <t xml:space="preserve">Added Item </t>
  </si>
  <si>
    <t>Floor Sweeps</t>
  </si>
  <si>
    <t xml:space="preserve">case dimensions </t>
  </si>
  <si>
    <t>Microfiber</t>
  </si>
  <si>
    <t>27401, 27402</t>
  </si>
  <si>
    <t>case dimensions</t>
  </si>
  <si>
    <t>Marked as discontinued</t>
  </si>
  <si>
    <t>Bathroom accessories</t>
  </si>
  <si>
    <t>Added item dimen</t>
  </si>
  <si>
    <t xml:space="preserve">Added case/ layers </t>
  </si>
  <si>
    <t>Added case dimen. To 3005</t>
  </si>
  <si>
    <t>96218, 96224</t>
  </si>
  <si>
    <t>Added dimen</t>
  </si>
  <si>
    <t>dimensions, description</t>
  </si>
  <si>
    <t>97259, 97260</t>
  </si>
  <si>
    <t>description</t>
  </si>
  <si>
    <t xml:space="preserve">all info </t>
  </si>
  <si>
    <t>Made active.  dimensions and case pack.</t>
  </si>
  <si>
    <t>27286, 27287</t>
  </si>
  <si>
    <t>Discontinued</t>
  </si>
  <si>
    <t>updated description, COO</t>
  </si>
  <si>
    <t>Corrected name &amp; description</t>
  </si>
  <si>
    <t>updated description and pallet qty</t>
  </si>
  <si>
    <t xml:space="preserve"> description</t>
  </si>
  <si>
    <t xml:space="preserve"> case and item specs, description.</t>
  </si>
  <si>
    <t xml:space="preserve"> pallet quantity</t>
  </si>
  <si>
    <t>Buckets &amp; Wringers</t>
  </si>
  <si>
    <t xml:space="preserve"> cube, case dimensions, and pallet quantity</t>
  </si>
  <si>
    <t>item dimensions and description</t>
  </si>
  <si>
    <t>pallet quantity</t>
  </si>
  <si>
    <t>case and item specs</t>
  </si>
  <si>
    <t>item deminsions, pallet quantity, description</t>
  </si>
  <si>
    <t>20685-4</t>
  </si>
  <si>
    <t>27096-6</t>
  </si>
  <si>
    <t>Street Brooms</t>
  </si>
  <si>
    <t>Sponges &amp; Pads</t>
  </si>
  <si>
    <t>pallet quantity, changed description</t>
  </si>
  <si>
    <t>Case dimensions</t>
  </si>
  <si>
    <t>Plastic Brooms</t>
  </si>
  <si>
    <t>Case weight and dimensions</t>
  </si>
  <si>
    <t>6LM83</t>
  </si>
  <si>
    <t>Now 6LP83. Plastic.</t>
  </si>
  <si>
    <t>Corrected SCC</t>
  </si>
  <si>
    <t>Corrected Case Cube</t>
  </si>
  <si>
    <t>Correct SCC</t>
  </si>
  <si>
    <t>Made in USA</t>
  </si>
  <si>
    <t>Changed individual measurement</t>
  </si>
  <si>
    <t>Changed SCC</t>
  </si>
  <si>
    <t>Changed UPC</t>
  </si>
  <si>
    <t>2528-6</t>
  </si>
  <si>
    <t>Changed item # to 2528-4. Changed case pack and case measurements.</t>
  </si>
  <si>
    <t>Changed Name</t>
  </si>
  <si>
    <t>Deleted</t>
  </si>
  <si>
    <t>Updated SCC</t>
  </si>
  <si>
    <t>Added UPC</t>
  </si>
  <si>
    <t>96200, 96200-4,</t>
  </si>
  <si>
    <t>96208, 96208-6</t>
  </si>
  <si>
    <t>Changed Product Info</t>
  </si>
  <si>
    <t>Added Product</t>
  </si>
  <si>
    <t>6214-6</t>
  </si>
  <si>
    <t>96828-S</t>
  </si>
  <si>
    <t>Name, description</t>
  </si>
  <si>
    <t>000225</t>
  </si>
  <si>
    <t>Name</t>
  </si>
  <si>
    <t>000226</t>
  </si>
  <si>
    <t>Weight</t>
  </si>
  <si>
    <t>Case dimensions, description</t>
  </si>
  <si>
    <t>pallet</t>
  </si>
  <si>
    <t>cube</t>
  </si>
  <si>
    <t>origin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</si>
</sst>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000000"/>
    <numFmt numFmtId="165" formatCode="m/d/yy;@"/>
    <numFmt numFmtId="166" formatCode="_(&quot;$&quot;* #,##0.00&quot;&quot;_);_(&quot;$&quot;* \(#,##0.00\)&quot;&quot;;_(&quot;$&quot;* &quot;-&quot;??&quot;&quot;_);_(@_)"/>
    <numFmt numFmtId="167" formatCode="_-* #,##0.00_-;\-* #,##0.00_-;_-* &quot;-&quot;??_-;_-@_-"/>
    <numFmt numFmtId="168" formatCode="[$-409]General"/>
  </numFmts>
  <fonts count="107">
    <font>
      <sz val="11"/>
      <color theme="1"/>
      <name val="Calibri"/>
      <family val="2"/>
      <scheme val="minor"/>
    </font>
    <font>
      <b/>
      <sz val="11"/>
      <color theme="1"/>
      <name val="Calibri"/>
      <family val="2"/>
      <scheme val="minor"/>
    </font>
    <font>
      <sz val="11"/>
      <color theme="1"/>
      <name val="Calibri"/>
      <family val="2"/>
    </font>
    <font>
      <b/>
      <sz val="16"/>
      <color theme="1"/>
      <name val="Calibri"/>
      <family val="2"/>
      <scheme val="minor"/>
    </font>
    <font>
      <sz val="10"/>
      <name val="Arial"/>
      <family val="2"/>
    </font>
    <font>
      <sz val="10"/>
      <color theme="1"/>
      <name val="Calibri"/>
      <family val="2"/>
      <scheme val="minor"/>
    </font>
    <font>
      <b/>
      <sz val="16"/>
      <color rgb="FFFF0000"/>
      <name val="Calibri"/>
      <family val="2"/>
      <scheme val="minor"/>
    </font>
    <font>
      <b/>
      <sz val="11"/>
      <name val="Calibri"/>
      <family val="2"/>
      <scheme val="minor"/>
    </font>
    <font>
      <b/>
      <i/>
      <sz val="14"/>
      <color rgb="FFFF0000"/>
      <name val="Calibri"/>
      <family val="2"/>
      <scheme val="minor"/>
    </font>
    <font>
      <sz val="10"/>
      <name val="Calibri"/>
      <family val="2"/>
    </font>
    <font>
      <b/>
      <sz val="14"/>
      <color theme="1"/>
      <name val="Calibri"/>
      <family val="2"/>
      <scheme val="minor"/>
    </font>
    <font>
      <sz val="14"/>
      <color theme="1"/>
      <name val="Calibri"/>
      <family val="2"/>
      <scheme val="minor"/>
    </font>
    <font>
      <sz val="10"/>
      <color theme="1"/>
      <name val="Arial"/>
      <family val="2"/>
    </font>
    <font>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Calibri"/>
      <family val="2"/>
    </font>
    <font>
      <sz val="10"/>
      <color indexed="8"/>
      <name val="Arial"/>
      <family val="2"/>
    </font>
    <font>
      <sz val="10"/>
      <name val="Verdana"/>
      <family val="2"/>
    </font>
    <font>
      <sz val="10"/>
      <name val="Helv"/>
      <family val="2"/>
    </font>
    <font>
      <sz val="9"/>
      <color theme="1"/>
      <name val="Arial"/>
      <family val="2"/>
    </font>
    <font>
      <sz val="11"/>
      <color indexed="8"/>
      <name val="Calibri"/>
      <family val="2"/>
    </font>
    <font>
      <sz val="11"/>
      <color indexed="8"/>
      <name val="Helvetica Neue"/>
    </font>
    <font>
      <u/>
      <sz val="10"/>
      <color theme="10"/>
      <name val="Arial"/>
      <family val="2"/>
    </font>
    <font>
      <u/>
      <sz val="10"/>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宋体"/>
      <charset val="134"/>
    </font>
    <font>
      <sz val="11"/>
      <color indexed="8"/>
      <name val="宋体"/>
      <charset val="134"/>
    </font>
    <font>
      <b/>
      <sz val="18"/>
      <color indexed="56"/>
      <name val="Cambria"/>
      <family val="1"/>
    </font>
    <font>
      <sz val="12"/>
      <name val="Times New Roman"/>
      <family val="1"/>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u/>
      <sz val="11"/>
      <color theme="10"/>
      <name val="Calibri"/>
      <family val="2"/>
    </font>
    <font>
      <b/>
      <sz val="18"/>
      <color theme="3"/>
      <name val="Cambria"/>
      <family val="1"/>
      <scheme val="major"/>
    </font>
    <font>
      <sz val="11"/>
      <color indexed="0"/>
      <name val="Helvetica Neue"/>
    </font>
    <font>
      <sz val="11"/>
      <name val="Calibri"/>
      <family val="2"/>
    </font>
    <font>
      <sz val="10"/>
      <color indexed="8"/>
      <name val="Arial"/>
      <family val="2"/>
      <charset val="1"/>
    </font>
    <font>
      <b/>
      <sz val="15"/>
      <color indexed="62"/>
      <name val="Calibri"/>
      <family val="2"/>
    </font>
    <font>
      <u/>
      <sz val="11"/>
      <color indexed="62"/>
      <name val="Calibri"/>
      <family val="2"/>
    </font>
    <font>
      <sz val="12"/>
      <color theme="0"/>
      <name val="Calibri"/>
      <family val="2"/>
      <scheme val="minor"/>
    </font>
    <font>
      <sz val="10"/>
      <color indexed="72"/>
      <name val="Verdana"/>
      <family val="2"/>
    </font>
    <font>
      <sz val="12"/>
      <color indexed="8"/>
      <name val="Calibri"/>
      <family val="1"/>
      <charset val="136"/>
    </font>
    <font>
      <sz val="11"/>
      <color indexed="20"/>
      <name val="Calibri"/>
      <family val="2"/>
      <scheme val="minor"/>
    </font>
    <font>
      <u/>
      <sz val="11"/>
      <color indexed="36"/>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1"/>
      <color indexed="39"/>
      <name val="Calibri"/>
      <family val="2"/>
      <scheme val="minor"/>
    </font>
    <font>
      <sz val="12"/>
      <color theme="1"/>
      <name val="Arial Unicode MS"/>
      <family val="2"/>
      <charset val="136"/>
    </font>
    <font>
      <b/>
      <sz val="12"/>
      <color rgb="FF3F3F3F"/>
      <name val="Calibri"/>
      <family val="2"/>
      <scheme val="minor"/>
    </font>
    <font>
      <b/>
      <sz val="18"/>
      <color indexed="62"/>
      <name val="Cambria"/>
      <family val="2"/>
      <scheme val="major"/>
    </font>
    <font>
      <sz val="12"/>
      <color theme="1"/>
      <name val="Calibri"/>
      <family val="2"/>
      <scheme val="minor"/>
    </font>
    <font>
      <sz val="8"/>
      <color theme="1"/>
      <name val="Arial"/>
      <family val="2"/>
    </font>
    <font>
      <sz val="10"/>
      <name val="MS Sans Serif"/>
      <family val="2"/>
    </font>
    <font>
      <u/>
      <sz val="10"/>
      <color theme="10"/>
      <name val="MS Sans Serif"/>
      <family val="2"/>
    </font>
    <font>
      <u/>
      <sz val="11"/>
      <color theme="10"/>
      <name val="Calibri"/>
      <family val="2"/>
      <scheme val="minor"/>
    </font>
    <font>
      <sz val="11"/>
      <color rgb="FF000000"/>
      <name val="Calibri"/>
      <family val="2"/>
      <scheme val="minor"/>
    </font>
    <font>
      <sz val="12"/>
      <name val="宋体"/>
    </font>
    <font>
      <u/>
      <sz val="8"/>
      <color theme="10"/>
      <name val="Arial"/>
      <family val="2"/>
    </font>
    <font>
      <sz val="11"/>
      <color theme="1"/>
      <name val="Calibri"/>
      <family val="1"/>
      <charset val="136"/>
      <scheme val="minor"/>
    </font>
    <font>
      <sz val="12"/>
      <color theme="1"/>
      <name val="Calibri"/>
      <family val="1"/>
      <charset val="136"/>
      <scheme val="minor"/>
    </font>
    <font>
      <sz val="11"/>
      <name val="Calibri"/>
      <family val="2"/>
      <scheme val="minor"/>
    </font>
    <font>
      <sz val="11"/>
      <color indexed="8"/>
      <name val="Calibri"/>
      <family val="2"/>
      <scheme val="minor"/>
    </font>
    <font>
      <sz val="10"/>
      <color theme="1"/>
      <name val="Calibri"/>
      <family val="2"/>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9"/>
      </patternFill>
    </fill>
    <fill>
      <patternFill patternType="solid">
        <fgColor rgb="FFFF9900"/>
        <bgColor indexed="64"/>
      </patternFill>
    </fill>
    <fill>
      <patternFill patternType="solid">
        <fgColor rgb="FFD8D8D8"/>
        <bgColor indexed="64"/>
      </patternFill>
    </fill>
    <fill>
      <patternFill patternType="solid">
        <fgColor theme="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A5A5A5"/>
      </left>
      <right style="thin">
        <color rgb="FFA5A5A5"/>
      </right>
      <top style="thin">
        <color rgb="FFA5A5A5"/>
      </top>
      <bottom style="thin">
        <color rgb="FFA5A5A5"/>
      </bottom>
      <diagonal/>
    </border>
    <border>
      <left/>
      <right style="medium">
        <color indexed="64"/>
      </right>
      <top style="thin">
        <color indexed="64"/>
      </top>
      <bottom/>
      <diagonal/>
    </border>
  </borders>
  <cellStyleXfs count="20706">
    <xf numFmtId="0" fontId="0" fillId="0" borderId="0"/>
    <xf numFmtId="0" fontId="4" fillId="0" borderId="0"/>
    <xf numFmtId="44" fontId="4" fillId="0" borderId="0" applyFont="0" applyFill="0" applyBorder="0" applyAlignment="0" applyProtection="0"/>
    <xf numFmtId="0" fontId="15" fillId="0" borderId="0" applyNumberFormat="0" applyFill="0" applyBorder="0" applyAlignment="0" applyProtection="0"/>
    <xf numFmtId="0" fontId="16" fillId="0" borderId="57" applyNumberFormat="0" applyFill="0" applyAlignment="0" applyProtection="0"/>
    <xf numFmtId="0" fontId="17" fillId="0" borderId="58" applyNumberFormat="0" applyFill="0" applyAlignment="0" applyProtection="0"/>
    <xf numFmtId="0" fontId="18" fillId="0" borderId="59"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60" applyNumberFormat="0" applyAlignment="0" applyProtection="0"/>
    <xf numFmtId="0" fontId="23" fillId="6" borderId="61" applyNumberFormat="0" applyAlignment="0" applyProtection="0"/>
    <xf numFmtId="0" fontId="24" fillId="6" borderId="60" applyNumberFormat="0" applyAlignment="0" applyProtection="0"/>
    <xf numFmtId="0" fontId="25" fillId="0" borderId="62" applyNumberFormat="0" applyFill="0" applyAlignment="0" applyProtection="0"/>
    <xf numFmtId="0" fontId="26" fillId="7" borderId="6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0" borderId="65" applyNumberFormat="0" applyFill="0" applyAlignment="0" applyProtection="0"/>
    <xf numFmtId="0" fontId="29"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9" fillId="32" borderId="0" applyNumberFormat="0" applyBorder="0" applyAlignment="0" applyProtection="0"/>
    <xf numFmtId="0" fontId="12" fillId="0" borderId="0"/>
    <xf numFmtId="8" fontId="4" fillId="0" borderId="0" applyFont="0" applyFill="0" applyBorder="0" applyAlignment="0" applyProtection="0"/>
    <xf numFmtId="0" fontId="31" fillId="0" borderId="0"/>
    <xf numFmtId="0" fontId="4" fillId="0" borderId="0"/>
    <xf numFmtId="0" fontId="12" fillId="0" borderId="0"/>
    <xf numFmtId="0" fontId="14" fillId="0" borderId="0"/>
    <xf numFmtId="0" fontId="4" fillId="0" borderId="0"/>
    <xf numFmtId="0" fontId="14" fillId="0" borderId="0"/>
    <xf numFmtId="0" fontId="4" fillId="0" borderId="0"/>
    <xf numFmtId="0" fontId="4" fillId="0" borderId="0"/>
    <xf numFmtId="49" fontId="35" fillId="0" borderId="0" applyFont="0" applyFill="0" applyBorder="0" applyProtection="0">
      <alignment wrapText="1"/>
    </xf>
    <xf numFmtId="0" fontId="14" fillId="0" borderId="0"/>
    <xf numFmtId="0" fontId="4" fillId="0" borderId="0">
      <alignment vertical="center"/>
    </xf>
    <xf numFmtId="0" fontId="14" fillId="0" borderId="0"/>
    <xf numFmtId="44" fontId="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14" fillId="8" borderId="64" applyNumberFormat="0" applyFont="0" applyAlignment="0" applyProtection="0"/>
    <xf numFmtId="0" fontId="14" fillId="0" borderId="0"/>
    <xf numFmtId="0" fontId="4" fillId="0" borderId="0"/>
    <xf numFmtId="0" fontId="14" fillId="0" borderId="0"/>
    <xf numFmtId="0" fontId="36" fillId="0" borderId="0" applyNumberFormat="0" applyFill="0" applyBorder="0" applyProtection="0">
      <alignment vertical="top"/>
    </xf>
    <xf numFmtId="44" fontId="4" fillId="0" borderId="0" applyFont="0" applyFill="0" applyBorder="0" applyAlignment="0" applyProtection="0">
      <alignment vertical="center"/>
    </xf>
    <xf numFmtId="0" fontId="4"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6" fillId="33" borderId="0" applyNumberFormat="0" applyBorder="0" applyAlignment="0" applyProtection="0">
      <alignment vertical="center"/>
    </xf>
    <xf numFmtId="0" fontId="14" fillId="10" borderId="0" applyNumberFormat="0" applyBorder="0" applyAlignment="0" applyProtection="0">
      <alignment vertical="center"/>
    </xf>
    <xf numFmtId="0" fontId="56" fillId="35" borderId="0" applyNumberFormat="0" applyBorder="0" applyAlignment="0" applyProtection="0">
      <alignment vertical="center"/>
    </xf>
    <xf numFmtId="0" fontId="14" fillId="14" borderId="0" applyNumberFormat="0" applyBorder="0" applyAlignment="0" applyProtection="0">
      <alignment vertical="center"/>
    </xf>
    <xf numFmtId="0" fontId="56" fillId="37" borderId="0" applyNumberFormat="0" applyBorder="0" applyAlignment="0" applyProtection="0">
      <alignment vertical="center"/>
    </xf>
    <xf numFmtId="0" fontId="14" fillId="18" borderId="0" applyNumberFormat="0" applyBorder="0" applyAlignment="0" applyProtection="0">
      <alignment vertical="center"/>
    </xf>
    <xf numFmtId="0" fontId="56" fillId="39" borderId="0" applyNumberFormat="0" applyBorder="0" applyAlignment="0" applyProtection="0">
      <alignment vertical="center"/>
    </xf>
    <xf numFmtId="0" fontId="14" fillId="22" borderId="0" applyNumberFormat="0" applyBorder="0" applyAlignment="0" applyProtection="0">
      <alignment vertical="center"/>
    </xf>
    <xf numFmtId="0" fontId="56" fillId="41" borderId="0" applyNumberFormat="0" applyBorder="0" applyAlignment="0" applyProtection="0">
      <alignment vertical="center"/>
    </xf>
    <xf numFmtId="0" fontId="14" fillId="26" borderId="0" applyNumberFormat="0" applyBorder="0" applyAlignment="0" applyProtection="0">
      <alignment vertical="center"/>
    </xf>
    <xf numFmtId="0" fontId="56" fillId="43" borderId="0" applyNumberFormat="0" applyBorder="0" applyAlignment="0" applyProtection="0">
      <alignment vertical="center"/>
    </xf>
    <xf numFmtId="0" fontId="14" fillId="30" borderId="0" applyNumberFormat="0" applyBorder="0" applyAlignment="0" applyProtection="0">
      <alignment vertical="center"/>
    </xf>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6" fillId="45" borderId="0" applyNumberFormat="0" applyBorder="0" applyAlignment="0" applyProtection="0">
      <alignment vertical="center"/>
    </xf>
    <xf numFmtId="0" fontId="14" fillId="11" borderId="0" applyNumberFormat="0" applyBorder="0" applyAlignment="0" applyProtection="0">
      <alignment vertical="center"/>
    </xf>
    <xf numFmtId="0" fontId="56" fillId="47" borderId="0" applyNumberFormat="0" applyBorder="0" applyAlignment="0" applyProtection="0">
      <alignment vertical="center"/>
    </xf>
    <xf numFmtId="0" fontId="14" fillId="15" borderId="0" applyNumberFormat="0" applyBorder="0" applyAlignment="0" applyProtection="0">
      <alignment vertical="center"/>
    </xf>
    <xf numFmtId="0" fontId="56" fillId="49" borderId="0" applyNumberFormat="0" applyBorder="0" applyAlignment="0" applyProtection="0">
      <alignment vertical="center"/>
    </xf>
    <xf numFmtId="0" fontId="14" fillId="19" borderId="0" applyNumberFormat="0" applyBorder="0" applyAlignment="0" applyProtection="0">
      <alignment vertical="center"/>
    </xf>
    <xf numFmtId="0" fontId="56" fillId="39" borderId="0" applyNumberFormat="0" applyBorder="0" applyAlignment="0" applyProtection="0">
      <alignment vertical="center"/>
    </xf>
    <xf numFmtId="0" fontId="14" fillId="23" borderId="0" applyNumberFormat="0" applyBorder="0" applyAlignment="0" applyProtection="0">
      <alignment vertical="center"/>
    </xf>
    <xf numFmtId="0" fontId="56" fillId="45" borderId="0" applyNumberFormat="0" applyBorder="0" applyAlignment="0" applyProtection="0">
      <alignment vertical="center"/>
    </xf>
    <xf numFmtId="0" fontId="14" fillId="27" borderId="0" applyNumberFormat="0" applyBorder="0" applyAlignment="0" applyProtection="0">
      <alignment vertical="center"/>
    </xf>
    <xf numFmtId="0" fontId="56" fillId="51" borderId="0" applyNumberFormat="0" applyBorder="0" applyAlignment="0" applyProtection="0">
      <alignment vertical="center"/>
    </xf>
    <xf numFmtId="0" fontId="14" fillId="31" borderId="0" applyNumberFormat="0" applyBorder="0" applyAlignment="0" applyProtection="0">
      <alignment vertical="center"/>
    </xf>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7"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9"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9" fillId="53" borderId="0" applyNumberFormat="0" applyBorder="0" applyAlignment="0" applyProtection="0">
      <alignment vertical="center"/>
    </xf>
    <xf numFmtId="0" fontId="29" fillId="12" borderId="0" applyNumberFormat="0" applyBorder="0" applyAlignment="0" applyProtection="0">
      <alignment vertical="center"/>
    </xf>
    <xf numFmtId="0" fontId="59" fillId="47" borderId="0" applyNumberFormat="0" applyBorder="0" applyAlignment="0" applyProtection="0">
      <alignment vertical="center"/>
    </xf>
    <xf numFmtId="0" fontId="29" fillId="16" borderId="0" applyNumberFormat="0" applyBorder="0" applyAlignment="0" applyProtection="0">
      <alignment vertical="center"/>
    </xf>
    <xf numFmtId="0" fontId="59" fillId="49" borderId="0" applyNumberFormat="0" applyBorder="0" applyAlignment="0" applyProtection="0">
      <alignment vertical="center"/>
    </xf>
    <xf numFmtId="0" fontId="29" fillId="20" borderId="0" applyNumberFormat="0" applyBorder="0" applyAlignment="0" applyProtection="0">
      <alignment vertical="center"/>
    </xf>
    <xf numFmtId="0" fontId="59" fillId="55" borderId="0" applyNumberFormat="0" applyBorder="0" applyAlignment="0" applyProtection="0">
      <alignment vertical="center"/>
    </xf>
    <xf numFmtId="0" fontId="29" fillId="24" borderId="0" applyNumberFormat="0" applyBorder="0" applyAlignment="0" applyProtection="0">
      <alignment vertical="center"/>
    </xf>
    <xf numFmtId="0" fontId="59" fillId="57" borderId="0" applyNumberFormat="0" applyBorder="0" applyAlignment="0" applyProtection="0">
      <alignment vertical="center"/>
    </xf>
    <xf numFmtId="0" fontId="29" fillId="28" borderId="0" applyNumberFormat="0" applyBorder="0" applyAlignment="0" applyProtection="0">
      <alignment vertical="center"/>
    </xf>
    <xf numFmtId="0" fontId="59" fillId="59" borderId="0" applyNumberFormat="0" applyBorder="0" applyAlignment="0" applyProtection="0">
      <alignment vertical="center"/>
    </xf>
    <xf numFmtId="0" fontId="29" fillId="32" borderId="0" applyNumberFormat="0" applyBorder="0" applyAlignment="0" applyProtection="0">
      <alignment vertical="center"/>
    </xf>
    <xf numFmtId="0" fontId="54" fillId="61"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1" borderId="0" applyNumberFormat="0" applyBorder="0" applyAlignment="0" applyProtection="0"/>
    <xf numFmtId="0" fontId="54" fillId="61" borderId="0" applyNumberFormat="0" applyBorder="0" applyAlignment="0" applyProtection="0"/>
    <xf numFmtId="0" fontId="54" fillId="63"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4"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7"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67" borderId="0" applyNumberFormat="0" applyBorder="0" applyAlignment="0" applyProtection="0"/>
    <xf numFmtId="0" fontId="54" fillId="68" borderId="0" applyNumberFormat="0" applyBorder="0" applyAlignment="0" applyProtection="0"/>
    <xf numFmtId="0" fontId="54" fillId="68" borderId="0" applyNumberFormat="0" applyBorder="0" applyAlignment="0" applyProtection="0"/>
    <xf numFmtId="0" fontId="54" fillId="67" borderId="0" applyNumberFormat="0" applyBorder="0" applyAlignment="0" applyProtection="0"/>
    <xf numFmtId="0" fontId="54" fillId="67"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8" fillId="69" borderId="66" applyNumberFormat="0" applyAlignment="0" applyProtection="0"/>
    <xf numFmtId="0" fontId="48" fillId="70" borderId="66" applyNumberFormat="0" applyAlignment="0" applyProtection="0"/>
    <xf numFmtId="0" fontId="48" fillId="70" borderId="66" applyNumberFormat="0" applyAlignment="0" applyProtection="0"/>
    <xf numFmtId="0" fontId="48" fillId="69" borderId="66" applyNumberFormat="0" applyAlignment="0" applyProtection="0"/>
    <xf numFmtId="0" fontId="48" fillId="69" borderId="66" applyNumberFormat="0" applyAlignment="0" applyProtection="0"/>
    <xf numFmtId="0" fontId="50" fillId="71" borderId="67" applyNumberFormat="0" applyAlignment="0" applyProtection="0"/>
    <xf numFmtId="0" fontId="50" fillId="72" borderId="67" applyNumberFormat="0" applyAlignment="0" applyProtection="0"/>
    <xf numFmtId="0" fontId="50" fillId="72" borderId="67" applyNumberFormat="0" applyAlignment="0" applyProtection="0"/>
    <xf numFmtId="0" fontId="50" fillId="71" borderId="67" applyNumberFormat="0" applyAlignment="0" applyProtection="0"/>
    <xf numFmtId="0" fontId="50" fillId="71" borderId="6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0" fillId="0" borderId="68" applyNumberFormat="0" applyFill="0" applyAlignment="0" applyProtection="0"/>
    <xf numFmtId="0" fontId="40" fillId="0" borderId="68" applyNumberFormat="0" applyFill="0" applyAlignment="0" applyProtection="0"/>
    <xf numFmtId="0" fontId="40" fillId="0" borderId="68" applyNumberFormat="0" applyFill="0" applyAlignment="0" applyProtection="0"/>
    <xf numFmtId="0" fontId="41" fillId="0" borderId="69" applyNumberFormat="0" applyFill="0" applyAlignment="0" applyProtection="0"/>
    <xf numFmtId="0" fontId="41" fillId="0" borderId="69" applyNumberFormat="0" applyFill="0" applyAlignment="0" applyProtection="0"/>
    <xf numFmtId="0" fontId="41" fillId="0" borderId="69" applyNumberFormat="0" applyFill="0" applyAlignment="0" applyProtection="0"/>
    <xf numFmtId="0" fontId="42" fillId="0" borderId="70" applyNumberFormat="0" applyFill="0" applyAlignment="0" applyProtection="0"/>
    <xf numFmtId="0" fontId="42" fillId="0" borderId="70" applyNumberFormat="0" applyFill="0" applyAlignment="0" applyProtection="0"/>
    <xf numFmtId="0" fontId="42" fillId="0" borderId="70"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46" fillId="43" borderId="66" applyNumberFormat="0" applyAlignment="0" applyProtection="0"/>
    <xf numFmtId="0" fontId="46" fillId="44" borderId="66" applyNumberFormat="0" applyAlignment="0" applyProtection="0"/>
    <xf numFmtId="0" fontId="46" fillId="44" borderId="66" applyNumberFormat="0" applyAlignment="0" applyProtection="0"/>
    <xf numFmtId="0" fontId="46" fillId="43" borderId="66" applyNumberFormat="0" applyAlignment="0" applyProtection="0"/>
    <xf numFmtId="0" fontId="46" fillId="43" borderId="66" applyNumberFormat="0" applyAlignment="0" applyProtection="0"/>
    <xf numFmtId="0" fontId="49" fillId="0" borderId="71" applyNumberFormat="0" applyFill="0" applyAlignment="0" applyProtection="0"/>
    <xf numFmtId="0" fontId="49" fillId="0" borderId="71" applyNumberFormat="0" applyFill="0" applyAlignment="0" applyProtection="0"/>
    <xf numFmtId="0" fontId="49" fillId="0" borderId="71" applyNumberFormat="0" applyFill="0" applyAlignment="0" applyProtection="0"/>
    <xf numFmtId="0" fontId="45" fillId="73"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 fillId="0" borderId="0"/>
    <xf numFmtId="0" fontId="4" fillId="0" borderId="0"/>
    <xf numFmtId="0" fontId="4" fillId="0" borderId="0"/>
    <xf numFmtId="0" fontId="4" fillId="0" borderId="0"/>
    <xf numFmtId="0" fontId="14" fillId="0" borderId="0"/>
    <xf numFmtId="0" fontId="1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4" fillId="0" borderId="0"/>
    <xf numFmtId="0" fontId="4" fillId="0" borderId="0"/>
    <xf numFmtId="0" fontId="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4" fillId="0" borderId="0"/>
    <xf numFmtId="0" fontId="14" fillId="0" borderId="0"/>
    <xf numFmtId="0" fontId="14" fillId="0" borderId="0"/>
    <xf numFmtId="0" fontId="14" fillId="0" borderId="0"/>
    <xf numFmtId="0" fontId="56" fillId="0" borderId="0">
      <alignment vertical="center"/>
    </xf>
    <xf numFmtId="0" fontId="5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35" fillId="0" borderId="0"/>
    <xf numFmtId="0" fontId="35" fillId="0" borderId="0"/>
    <xf numFmtId="0" fontId="35" fillId="0" borderId="0"/>
    <xf numFmtId="0" fontId="4" fillId="0" borderId="0"/>
    <xf numFmtId="0" fontId="14" fillId="0" borderId="0"/>
    <xf numFmtId="0" fontId="55" fillId="0" borderId="0">
      <alignment vertical="center"/>
    </xf>
    <xf numFmtId="0" fontId="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4" fillId="0" borderId="0"/>
    <xf numFmtId="0" fontId="35" fillId="0" borderId="0"/>
    <xf numFmtId="0" fontId="35" fillId="0" borderId="0"/>
    <xf numFmtId="0" fontId="35" fillId="0" borderId="0"/>
    <xf numFmtId="0" fontId="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0" borderId="0"/>
    <xf numFmtId="0" fontId="35"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lignment vertical="center"/>
    </xf>
    <xf numFmtId="0" fontId="14" fillId="0" borderId="0"/>
    <xf numFmtId="0" fontId="14" fillId="0" borderId="0"/>
    <xf numFmtId="0" fontId="14" fillId="0" borderId="0"/>
    <xf numFmtId="0" fontId="14" fillId="0" borderId="0"/>
    <xf numFmtId="0" fontId="35" fillId="75" borderId="72" applyNumberFormat="0" applyFont="0" applyAlignment="0" applyProtection="0"/>
    <xf numFmtId="0" fontId="35" fillId="75" borderId="72" applyNumberFormat="0" applyFont="0" applyAlignment="0" applyProtection="0"/>
    <xf numFmtId="0" fontId="35" fillId="75" borderId="72" applyNumberFormat="0" applyFont="0" applyAlignment="0" applyProtection="0"/>
    <xf numFmtId="0" fontId="35" fillId="76" borderId="72" applyNumberFormat="0" applyFont="0" applyAlignment="0" applyProtection="0"/>
    <xf numFmtId="0" fontId="35" fillId="76" borderId="72" applyNumberFormat="0" applyFont="0" applyAlignment="0" applyProtection="0"/>
    <xf numFmtId="0" fontId="35" fillId="75" borderId="72" applyNumberFormat="0" applyFont="0" applyAlignment="0" applyProtection="0"/>
    <xf numFmtId="0" fontId="55" fillId="75" borderId="72" applyNumberFormat="0" applyFont="0" applyAlignment="0" applyProtection="0"/>
    <xf numFmtId="0" fontId="47" fillId="69" borderId="73" applyNumberFormat="0" applyAlignment="0" applyProtection="0"/>
    <xf numFmtId="0" fontId="47" fillId="70" borderId="73" applyNumberFormat="0" applyAlignment="0" applyProtection="0"/>
    <xf numFmtId="0" fontId="47" fillId="70" borderId="73" applyNumberFormat="0" applyAlignment="0" applyProtection="0"/>
    <xf numFmtId="0" fontId="47" fillId="69" borderId="73" applyNumberFormat="0" applyAlignment="0" applyProtection="0"/>
    <xf numFmtId="0" fontId="47" fillId="69" borderId="73" applyNumberFormat="0" applyAlignment="0" applyProtection="0"/>
    <xf numFmtId="0" fontId="31" fillId="0" borderId="0">
      <alignment vertical="top"/>
    </xf>
    <xf numFmtId="0" fontId="5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37" borderId="0" applyNumberFormat="0" applyBorder="0" applyAlignment="0" applyProtection="0">
      <alignment vertical="center"/>
    </xf>
    <xf numFmtId="0" fontId="19" fillId="2" borderId="0" applyNumberFormat="0" applyBorder="0" applyAlignment="0" applyProtection="0">
      <alignment vertical="center"/>
    </xf>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64" fillId="35" borderId="0" applyNumberFormat="0" applyBorder="0" applyAlignment="0" applyProtection="0">
      <alignment vertical="center"/>
    </xf>
    <xf numFmtId="0" fontId="20" fillId="3" borderId="0" applyNumberFormat="0" applyBorder="0" applyAlignment="0" applyProtection="0">
      <alignment vertical="center"/>
    </xf>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55" fillId="0" borderId="0">
      <alignment vertical="center"/>
    </xf>
    <xf numFmtId="0" fontId="59" fillId="61" borderId="0" applyNumberFormat="0" applyBorder="0" applyAlignment="0" applyProtection="0">
      <alignment vertical="center"/>
    </xf>
    <xf numFmtId="0" fontId="29" fillId="9" borderId="0" applyNumberFormat="0" applyBorder="0" applyAlignment="0" applyProtection="0">
      <alignment vertical="center"/>
    </xf>
    <xf numFmtId="0" fontId="59" fillId="63" borderId="0" applyNumberFormat="0" applyBorder="0" applyAlignment="0" applyProtection="0">
      <alignment vertical="center"/>
    </xf>
    <xf numFmtId="0" fontId="29" fillId="13" borderId="0" applyNumberFormat="0" applyBorder="0" applyAlignment="0" applyProtection="0">
      <alignment vertical="center"/>
    </xf>
    <xf numFmtId="0" fontId="59" fillId="65" borderId="0" applyNumberFormat="0" applyBorder="0" applyAlignment="0" applyProtection="0">
      <alignment vertical="center"/>
    </xf>
    <xf numFmtId="0" fontId="29" fillId="17" borderId="0" applyNumberFormat="0" applyBorder="0" applyAlignment="0" applyProtection="0">
      <alignment vertical="center"/>
    </xf>
    <xf numFmtId="0" fontId="59" fillId="55" borderId="0" applyNumberFormat="0" applyBorder="0" applyAlignment="0" applyProtection="0">
      <alignment vertical="center"/>
    </xf>
    <xf numFmtId="0" fontId="29" fillId="21" borderId="0" applyNumberFormat="0" applyBorder="0" applyAlignment="0" applyProtection="0">
      <alignment vertical="center"/>
    </xf>
    <xf numFmtId="0" fontId="59" fillId="57" borderId="0" applyNumberFormat="0" applyBorder="0" applyAlignment="0" applyProtection="0">
      <alignment vertical="center"/>
    </xf>
    <xf numFmtId="0" fontId="29" fillId="25" borderId="0" applyNumberFormat="0" applyBorder="0" applyAlignment="0" applyProtection="0">
      <alignment vertical="center"/>
    </xf>
    <xf numFmtId="0" fontId="59" fillId="67" borderId="0" applyNumberFormat="0" applyBorder="0" applyAlignment="0" applyProtection="0">
      <alignment vertical="center"/>
    </xf>
    <xf numFmtId="0" fontId="29" fillId="29" borderId="0" applyNumberFormat="0" applyBorder="0" applyAlignment="0" applyProtection="0">
      <alignment vertical="center"/>
    </xf>
    <xf numFmtId="0" fontId="60" fillId="0" borderId="0" applyNumberFormat="0" applyFill="0" applyBorder="0" applyAlignment="0" applyProtection="0">
      <alignment vertical="center"/>
    </xf>
    <xf numFmtId="0" fontId="61" fillId="0" borderId="68" applyNumberFormat="0" applyFill="0" applyAlignment="0" applyProtection="0">
      <alignment vertical="center"/>
    </xf>
    <xf numFmtId="0" fontId="16" fillId="0" borderId="57" applyNumberFormat="0" applyFill="0" applyAlignment="0" applyProtection="0">
      <alignment vertical="center"/>
    </xf>
    <xf numFmtId="0" fontId="62" fillId="0" borderId="69" applyNumberFormat="0" applyFill="0" applyAlignment="0" applyProtection="0">
      <alignment vertical="center"/>
    </xf>
    <xf numFmtId="0" fontId="17" fillId="0" borderId="58" applyNumberFormat="0" applyFill="0" applyAlignment="0" applyProtection="0">
      <alignment vertical="center"/>
    </xf>
    <xf numFmtId="0" fontId="63" fillId="0" borderId="70" applyNumberFormat="0" applyFill="0" applyAlignment="0" applyProtection="0">
      <alignment vertical="center"/>
    </xf>
    <xf numFmtId="0" fontId="18" fillId="0" borderId="59" applyNumberFormat="0" applyFill="0" applyAlignment="0" applyProtection="0">
      <alignment vertical="center"/>
    </xf>
    <xf numFmtId="0" fontId="6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7" fillId="0" borderId="0" applyNumberFormat="0" applyFill="0" applyBorder="0" applyAlignment="0" applyProtection="0"/>
    <xf numFmtId="0" fontId="68" fillId="71" borderId="67" applyNumberFormat="0" applyAlignment="0" applyProtection="0">
      <alignment vertical="center"/>
    </xf>
    <xf numFmtId="0" fontId="26" fillId="7" borderId="63" applyNumberFormat="0" applyAlignment="0" applyProtection="0">
      <alignment vertical="center"/>
    </xf>
    <xf numFmtId="0" fontId="66" fillId="0" borderId="74" applyNumberFormat="0" applyFill="0" applyAlignment="0" applyProtection="0">
      <alignment vertical="center"/>
    </xf>
    <xf numFmtId="0" fontId="1" fillId="0" borderId="65" applyNumberFormat="0" applyFill="0" applyAlignment="0" applyProtection="0">
      <alignment vertical="center"/>
    </xf>
    <xf numFmtId="0" fontId="4" fillId="75" borderId="72" applyNumberFormat="0" applyFont="0" applyAlignment="0" applyProtection="0">
      <alignment vertical="center"/>
    </xf>
    <xf numFmtId="0" fontId="35" fillId="8" borderId="64" applyNumberFormat="0" applyFont="0" applyAlignment="0" applyProtection="0">
      <alignment vertical="center"/>
    </xf>
    <xf numFmtId="0" fontId="35" fillId="8" borderId="64" applyNumberFormat="0" applyFont="0" applyAlignment="0" applyProtection="0">
      <alignment vertical="center"/>
    </xf>
    <xf numFmtId="0" fontId="6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7" fillId="69" borderId="66" applyNumberFormat="0" applyAlignment="0" applyProtection="0">
      <alignment vertical="center"/>
    </xf>
    <xf numFmtId="0" fontId="24" fillId="6" borderId="60" applyNumberFormat="0" applyAlignment="0" applyProtection="0">
      <alignment vertical="center"/>
    </xf>
    <xf numFmtId="0" fontId="74" fillId="43" borderId="66" applyNumberFormat="0" applyAlignment="0" applyProtection="0">
      <alignment vertical="center"/>
    </xf>
    <xf numFmtId="0" fontId="22" fillId="5" borderId="60" applyNumberFormat="0" applyAlignment="0" applyProtection="0">
      <alignment vertical="center"/>
    </xf>
    <xf numFmtId="0" fontId="73" fillId="69" borderId="73" applyNumberFormat="0" applyAlignment="0" applyProtection="0">
      <alignment vertical="center"/>
    </xf>
    <xf numFmtId="0" fontId="23" fillId="6" borderId="61" applyNumberFormat="0" applyAlignment="0" applyProtection="0">
      <alignment vertical="center"/>
    </xf>
    <xf numFmtId="0" fontId="72" fillId="73" borderId="0" applyNumberFormat="0" applyBorder="0" applyAlignment="0" applyProtection="0">
      <alignment vertical="center"/>
    </xf>
    <xf numFmtId="0" fontId="21" fillId="4" borderId="0" applyNumberFormat="0" applyBorder="0" applyAlignment="0" applyProtection="0">
      <alignment vertical="center"/>
    </xf>
    <xf numFmtId="0" fontId="71" fillId="0" borderId="71" applyNumberFormat="0" applyFill="0" applyAlignment="0" applyProtection="0">
      <alignment vertical="center"/>
    </xf>
    <xf numFmtId="0" fontId="25" fillId="0" borderId="62"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0" borderId="0"/>
    <xf numFmtId="0" fontId="14" fillId="0" borderId="0"/>
    <xf numFmtId="0" fontId="14" fillId="10"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2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31" borderId="0" applyNumberFormat="0" applyBorder="0" applyAlignment="0" applyProtection="0"/>
    <xf numFmtId="0" fontId="14" fillId="2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6"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18"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23" borderId="0" applyNumberFormat="0" applyBorder="0" applyAlignment="0" applyProtection="0"/>
    <xf numFmtId="0" fontId="14" fillId="0" borderId="0"/>
    <xf numFmtId="0" fontId="14" fillId="0" borderId="0"/>
    <xf numFmtId="0" fontId="14" fillId="18" borderId="0" applyNumberFormat="0" applyBorder="0" applyAlignment="0" applyProtection="0"/>
    <xf numFmtId="0" fontId="14" fillId="0" borderId="0"/>
    <xf numFmtId="0" fontId="14" fillId="10" borderId="0" applyNumberFormat="0" applyBorder="0" applyAlignment="0" applyProtection="0"/>
    <xf numFmtId="0" fontId="14" fillId="0" borderId="0"/>
    <xf numFmtId="0" fontId="14" fillId="15" borderId="0" applyNumberFormat="0" applyBorder="0" applyAlignment="0" applyProtection="0"/>
    <xf numFmtId="0" fontId="14" fillId="11" borderId="0" applyNumberFormat="0" applyBorder="0" applyAlignment="0" applyProtection="0"/>
    <xf numFmtId="0" fontId="14" fillId="8" borderId="64" applyNumberFormat="0" applyFont="0" applyAlignment="0" applyProtection="0"/>
    <xf numFmtId="0" fontId="14" fillId="0" borderId="0"/>
    <xf numFmtId="0" fontId="14" fillId="26"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18" borderId="0" applyNumberFormat="0" applyBorder="0" applyAlignment="0" applyProtection="0"/>
    <xf numFmtId="0" fontId="14" fillId="27" borderId="0" applyNumberFormat="0" applyBorder="0" applyAlignment="0" applyProtection="0"/>
    <xf numFmtId="0" fontId="14" fillId="0" borderId="0"/>
    <xf numFmtId="0" fontId="14" fillId="19" borderId="0" applyNumberFormat="0" applyBorder="0" applyAlignment="0" applyProtection="0"/>
    <xf numFmtId="0" fontId="14" fillId="0" borderId="0"/>
    <xf numFmtId="0" fontId="14" fillId="19"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3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3"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2" fillId="0" borderId="0"/>
    <xf numFmtId="0" fontId="14" fillId="0" borderId="0"/>
    <xf numFmtId="0" fontId="14" fillId="0" borderId="0"/>
    <xf numFmtId="44" fontId="12" fillId="0" borderId="0" applyFont="0" applyFill="0" applyBorder="0" applyAlignment="0" applyProtection="0"/>
    <xf numFmtId="0" fontId="34" fillId="0" borderId="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0" fillId="3" borderId="0" applyNumberFormat="0" applyBorder="0" applyAlignment="0" applyProtection="0"/>
    <xf numFmtId="0" fontId="24" fillId="6" borderId="60" applyNumberFormat="0" applyAlignment="0" applyProtection="0"/>
    <xf numFmtId="0" fontId="26" fillId="7" borderId="63" applyNumberFormat="0" applyAlignment="0" applyProtection="0"/>
    <xf numFmtId="0" fontId="28" fillId="0" borderId="0" applyNumberFormat="0" applyFill="0" applyBorder="0" applyAlignment="0" applyProtection="0"/>
    <xf numFmtId="0" fontId="19" fillId="2" borderId="0" applyNumberFormat="0" applyBorder="0" applyAlignment="0" applyProtection="0"/>
    <xf numFmtId="0" fontId="16" fillId="0" borderId="57" applyNumberFormat="0" applyFill="0" applyAlignment="0" applyProtection="0"/>
    <xf numFmtId="0" fontId="17" fillId="0" borderId="58" applyNumberFormat="0" applyFill="0" applyAlignment="0" applyProtection="0"/>
    <xf numFmtId="0" fontId="18" fillId="0" borderId="59" applyNumberFormat="0" applyFill="0" applyAlignment="0" applyProtection="0"/>
    <xf numFmtId="0" fontId="18" fillId="0" borderId="0" applyNumberFormat="0" applyFill="0" applyBorder="0" applyAlignment="0" applyProtection="0"/>
    <xf numFmtId="0" fontId="22" fillId="5" borderId="60" applyNumberFormat="0" applyAlignment="0" applyProtection="0"/>
    <xf numFmtId="0" fontId="25" fillId="0" borderId="62" applyNumberFormat="0" applyFill="0" applyAlignment="0" applyProtection="0"/>
    <xf numFmtId="0" fontId="21" fillId="4" borderId="0" applyNumberFormat="0" applyBorder="0" applyAlignment="0" applyProtection="0"/>
    <xf numFmtId="0" fontId="23" fillId="6" borderId="61" applyNumberFormat="0" applyAlignment="0" applyProtection="0"/>
    <xf numFmtId="9" fontId="14" fillId="0" borderId="0" applyFont="0" applyFill="0" applyBorder="0" applyAlignment="0" applyProtection="0"/>
    <xf numFmtId="0" fontId="1" fillId="0" borderId="65" applyNumberFormat="0" applyFill="0" applyAlignment="0" applyProtection="0"/>
    <xf numFmtId="0" fontId="27" fillId="0" borderId="0" applyNumberFormat="0" applyFill="0" applyBorder="0" applyAlignment="0" applyProtection="0"/>
    <xf numFmtId="0" fontId="14" fillId="0" borderId="0"/>
    <xf numFmtId="0" fontId="14" fillId="0" borderId="0"/>
    <xf numFmtId="0" fontId="14" fillId="26" borderId="0" applyNumberFormat="0" applyBorder="0" applyAlignment="0" applyProtection="0"/>
    <xf numFmtId="0" fontId="4" fillId="0" borderId="0"/>
    <xf numFmtId="0" fontId="4" fillId="0" borderId="0"/>
    <xf numFmtId="0" fontId="14" fillId="0" borderId="0"/>
    <xf numFmtId="0" fontId="14" fillId="0" borderId="0"/>
    <xf numFmtId="0" fontId="14" fillId="1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0" borderId="0"/>
    <xf numFmtId="0" fontId="14" fillId="22"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23" borderId="0" applyNumberFormat="0" applyBorder="0" applyAlignment="0" applyProtection="0"/>
    <xf numFmtId="0" fontId="4" fillId="0" borderId="0"/>
    <xf numFmtId="0" fontId="14" fillId="0" borderId="0"/>
    <xf numFmtId="0" fontId="4" fillId="0" borderId="0"/>
    <xf numFmtId="0" fontId="14" fillId="30" borderId="0" applyNumberFormat="0" applyBorder="0" applyAlignment="0" applyProtection="0"/>
    <xf numFmtId="0" fontId="14" fillId="8" borderId="64" applyNumberFormat="0" applyFont="0" applyAlignment="0" applyProtection="0"/>
    <xf numFmtId="0" fontId="1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0" fontId="4" fillId="0" borderId="0"/>
    <xf numFmtId="0" fontId="33" fillId="0" borderId="0"/>
    <xf numFmtId="0" fontId="14" fillId="11"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11" borderId="0" applyNumberFormat="0" applyBorder="0" applyAlignment="0" applyProtection="0"/>
    <xf numFmtId="0" fontId="54" fillId="53"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54" fillId="55" borderId="0" applyNumberFormat="0" applyBorder="0" applyAlignment="0" applyProtection="0"/>
    <xf numFmtId="0" fontId="54" fillId="57" borderId="0" applyNumberFormat="0" applyBorder="0" applyAlignment="0" applyProtection="0"/>
    <xf numFmtId="0" fontId="54" fillId="59" borderId="0" applyNumberFormat="0" applyBorder="0" applyAlignment="0" applyProtection="0"/>
    <xf numFmtId="0" fontId="54" fillId="61" borderId="0" applyNumberFormat="0" applyBorder="0" applyAlignment="0" applyProtection="0"/>
    <xf numFmtId="0" fontId="54" fillId="63" borderId="0" applyNumberFormat="0" applyBorder="0" applyAlignment="0" applyProtection="0"/>
    <xf numFmtId="0" fontId="54" fillId="65" borderId="0" applyNumberFormat="0" applyBorder="0" applyAlignment="0" applyProtection="0"/>
    <xf numFmtId="0" fontId="54" fillId="55" borderId="0" applyNumberFormat="0" applyBorder="0" applyAlignment="0" applyProtection="0"/>
    <xf numFmtId="0" fontId="54" fillId="57" borderId="0" applyNumberFormat="0" applyBorder="0" applyAlignment="0" applyProtection="0"/>
    <xf numFmtId="0" fontId="54" fillId="67" borderId="0" applyNumberFormat="0" applyBorder="0" applyAlignment="0" applyProtection="0"/>
    <xf numFmtId="0" fontId="44" fillId="35" borderId="0" applyNumberFormat="0" applyBorder="0" applyAlignment="0" applyProtection="0"/>
    <xf numFmtId="0" fontId="48" fillId="69" borderId="66" applyNumberFormat="0" applyAlignment="0" applyProtection="0"/>
    <xf numFmtId="0" fontId="50" fillId="71" borderId="67" applyNumberFormat="0" applyAlignment="0" applyProtection="0"/>
    <xf numFmtId="0" fontId="43" fillId="37" borderId="0" applyNumberFormat="0" applyBorder="0" applyAlignment="0" applyProtection="0"/>
    <xf numFmtId="0" fontId="14" fillId="18" borderId="0" applyNumberFormat="0" applyBorder="0" applyAlignment="0" applyProtection="0"/>
    <xf numFmtId="0" fontId="14" fillId="31" borderId="0" applyNumberFormat="0" applyBorder="0" applyAlignment="0" applyProtection="0"/>
    <xf numFmtId="0" fontId="46" fillId="43" borderId="66" applyNumberFormat="0" applyAlignment="0" applyProtection="0"/>
    <xf numFmtId="0" fontId="14" fillId="31" borderId="0" applyNumberFormat="0" applyBorder="0" applyAlignment="0" applyProtection="0"/>
    <xf numFmtId="0" fontId="45" fillId="73" borderId="0" applyNumberFormat="0" applyBorder="0" applyAlignment="0" applyProtection="0"/>
    <xf numFmtId="0" fontId="4" fillId="75" borderId="72" applyNumberFormat="0" applyFont="0" applyAlignment="0" applyProtection="0"/>
    <xf numFmtId="0" fontId="47" fillId="69" borderId="73" applyNumberFormat="0" applyAlignment="0" applyProtection="0"/>
    <xf numFmtId="0" fontId="39" fillId="0" borderId="0" applyNumberFormat="0" applyFill="0" applyBorder="0" applyAlignment="0" applyProtection="0"/>
    <xf numFmtId="0" fontId="14" fillId="11"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1" fillId="0" borderId="0" applyFont="0" applyFill="0" applyBorder="0" applyAlignment="0" applyProtection="0"/>
    <xf numFmtId="0" fontId="58" fillId="0" borderId="0"/>
    <xf numFmtId="0" fontId="33" fillId="0" borderId="0"/>
    <xf numFmtId="0" fontId="33" fillId="0" borderId="0"/>
    <xf numFmtId="0" fontId="33" fillId="0" borderId="0"/>
    <xf numFmtId="0" fontId="58" fillId="0" borderId="0"/>
    <xf numFmtId="0" fontId="58" fillId="0" borderId="0"/>
    <xf numFmtId="0" fontId="14" fillId="22" borderId="0" applyNumberFormat="0" applyBorder="0" applyAlignment="0" applyProtection="0"/>
    <xf numFmtId="49" fontId="35" fillId="0" borderId="75" applyFont="0" applyFill="0">
      <alignment wrapText="1"/>
      <protection locked="0"/>
    </xf>
    <xf numFmtId="14" fontId="78" fillId="0" borderId="0" applyFill="0" applyBorder="0" applyAlignment="0" applyProtection="0">
      <alignment vertical="center"/>
    </xf>
    <xf numFmtId="4" fontId="78" fillId="0" borderId="0" applyFill="0" applyBorder="0" applyAlignment="0" applyProtection="0">
      <alignment vertical="center"/>
    </xf>
    <xf numFmtId="0" fontId="78" fillId="0" borderId="0" applyNumberFormat="0" applyFill="0" applyBorder="0" applyAlignment="0" applyProtection="0">
      <alignment vertical="center"/>
    </xf>
    <xf numFmtId="3" fontId="78" fillId="0" borderId="0" applyFill="0" applyBorder="0" applyAlignment="0" applyProtection="0">
      <alignment vertical="center"/>
    </xf>
    <xf numFmtId="49" fontId="78" fillId="0" borderId="0" applyFill="0" applyBorder="0" applyAlignment="0" applyProtection="0">
      <alignment vertical="center"/>
    </xf>
    <xf numFmtId="49" fontId="35" fillId="70" borderId="76" applyAlignment="0">
      <protection locked="0"/>
    </xf>
    <xf numFmtId="0" fontId="14" fillId="14" borderId="0" applyNumberFormat="0" applyBorder="0" applyAlignment="0" applyProtection="0"/>
    <xf numFmtId="0" fontId="55" fillId="0" borderId="0">
      <alignment vertical="center"/>
    </xf>
    <xf numFmtId="0" fontId="33" fillId="0" borderId="0"/>
    <xf numFmtId="0" fontId="14" fillId="19" borderId="0" applyNumberFormat="0" applyBorder="0" applyAlignment="0" applyProtection="0"/>
    <xf numFmtId="0" fontId="14" fillId="22" borderId="0" applyNumberFormat="0" applyBorder="0" applyAlignment="0" applyProtection="0"/>
    <xf numFmtId="0" fontId="14" fillId="31"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4" fillId="30" borderId="0" applyNumberFormat="0" applyBorder="0" applyAlignment="0" applyProtection="0"/>
    <xf numFmtId="0" fontId="14" fillId="27"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32" fillId="0" borderId="0"/>
    <xf numFmtId="0" fontId="14" fillId="0" borderId="0"/>
    <xf numFmtId="0" fontId="32" fillId="0" borderId="0"/>
    <xf numFmtId="0" fontId="32" fillId="0" borderId="0"/>
    <xf numFmtId="0" fontId="32" fillId="0" borderId="0"/>
    <xf numFmtId="0" fontId="32" fillId="0" borderId="0"/>
    <xf numFmtId="0" fontId="14" fillId="0" borderId="0"/>
    <xf numFmtId="0" fontId="14" fillId="0" borderId="0"/>
    <xf numFmtId="0" fontId="32"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79" fillId="0" borderId="0"/>
    <xf numFmtId="0" fontId="14" fillId="0" borderId="0"/>
    <xf numFmtId="0" fontId="82" fillId="77" borderId="0" applyNumberFormat="0" applyBorder="0" applyAlignment="0" applyProtection="0"/>
    <xf numFmtId="0" fontId="82" fillId="77" borderId="0" applyNumberFormat="0" applyBorder="0" applyAlignment="0" applyProtection="0"/>
    <xf numFmtId="0" fontId="82" fillId="77" borderId="0" applyNumberFormat="0" applyBorder="0" applyAlignment="0" applyProtection="0"/>
    <xf numFmtId="43" fontId="30" fillId="0" borderId="0" applyFont="0" applyFill="0" applyBorder="0" applyAlignment="0" applyProtection="0"/>
    <xf numFmtId="0" fontId="80" fillId="0" borderId="77" applyNumberFormat="0" applyFill="0" applyAlignment="0" applyProtection="0"/>
    <xf numFmtId="44" fontId="30" fillId="0" borderId="0" applyFont="0" applyFill="0" applyBorder="0" applyAlignment="0" applyProtection="0"/>
    <xf numFmtId="0" fontId="80" fillId="0" borderId="77" applyNumberFormat="0" applyFill="0" applyAlignment="0" applyProtection="0"/>
    <xf numFmtId="0" fontId="81" fillId="0" borderId="0" applyNumberFormat="0" applyFill="0" applyBorder="0" applyAlignment="0" applyProtection="0"/>
    <xf numFmtId="0" fontId="35" fillId="0" borderId="0"/>
    <xf numFmtId="0" fontId="14" fillId="0" borderId="0"/>
    <xf numFmtId="0" fontId="14" fillId="0" borderId="0"/>
    <xf numFmtId="0" fontId="5" fillId="0" borderId="0"/>
    <xf numFmtId="0" fontId="14" fillId="0" borderId="0"/>
    <xf numFmtId="0" fontId="5" fillId="0" borderId="0"/>
    <xf numFmtId="0" fontId="1" fillId="0" borderId="74" applyNumberFormat="0" applyFill="0" applyAlignment="0" applyProtection="0"/>
    <xf numFmtId="0" fontId="80" fillId="0" borderId="77" applyNumberFormat="0" applyFill="0" applyAlignment="0" applyProtection="0"/>
    <xf numFmtId="0" fontId="82" fillId="77" borderId="0" applyNumberFormat="0" applyBorder="0" applyAlignment="0" applyProtection="0"/>
    <xf numFmtId="0" fontId="82" fillId="77" borderId="0" applyNumberFormat="0" applyBorder="0" applyAlignment="0" applyProtection="0"/>
    <xf numFmtId="0" fontId="80" fillId="0" borderId="77" applyNumberFormat="0" applyFill="0" applyAlignment="0" applyProtection="0"/>
    <xf numFmtId="0" fontId="82" fillId="77" borderId="0" applyNumberFormat="0" applyBorder="0" applyAlignment="0" applyProtection="0"/>
    <xf numFmtId="0" fontId="80" fillId="0" borderId="77" applyNumberFormat="0" applyFill="0" applyAlignment="0" applyProtection="0"/>
    <xf numFmtId="0" fontId="82" fillId="77" borderId="0" applyNumberFormat="0" applyBorder="0" applyAlignment="0" applyProtection="0"/>
    <xf numFmtId="0" fontId="80" fillId="0" borderId="77" applyNumberFormat="0" applyFill="0" applyAlignment="0" applyProtection="0"/>
    <xf numFmtId="0" fontId="82" fillId="77" borderId="0" applyNumberFormat="0" applyBorder="0" applyAlignment="0" applyProtection="0"/>
    <xf numFmtId="0" fontId="80" fillId="0" borderId="77" applyNumberFormat="0" applyFill="0" applyAlignment="0" applyProtection="0"/>
    <xf numFmtId="0" fontId="80" fillId="0" borderId="77" applyNumberFormat="0" applyFill="0" applyAlignment="0" applyProtection="0"/>
    <xf numFmtId="0" fontId="14" fillId="0" borderId="0"/>
    <xf numFmtId="0" fontId="83" fillId="0" borderId="0"/>
    <xf numFmtId="166" fontId="83"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35" fillId="33"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9"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5" borderId="0" applyNumberFormat="0" applyBorder="0" applyAlignment="0" applyProtection="0"/>
    <xf numFmtId="0" fontId="35" fillId="47" borderId="0" applyNumberFormat="0" applyBorder="0" applyAlignment="0" applyProtection="0"/>
    <xf numFmtId="0" fontId="35" fillId="4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51" borderId="0" applyNumberFormat="0" applyBorder="0" applyAlignment="0" applyProtection="0"/>
    <xf numFmtId="0" fontId="54" fillId="53"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54" fillId="55" borderId="0" applyNumberFormat="0" applyBorder="0" applyAlignment="0" applyProtection="0"/>
    <xf numFmtId="0" fontId="54" fillId="57" borderId="0" applyNumberFormat="0" applyBorder="0" applyAlignment="0" applyProtection="0"/>
    <xf numFmtId="0" fontId="54" fillId="59" borderId="0" applyNumberFormat="0" applyBorder="0" applyAlignment="0" applyProtection="0"/>
    <xf numFmtId="0" fontId="54" fillId="61" borderId="0" applyNumberFormat="0" applyBorder="0" applyAlignment="0" applyProtection="0"/>
    <xf numFmtId="0" fontId="54" fillId="63" borderId="0" applyNumberFormat="0" applyBorder="0" applyAlignment="0" applyProtection="0"/>
    <xf numFmtId="0" fontId="54" fillId="65" borderId="0" applyNumberFormat="0" applyBorder="0" applyAlignment="0" applyProtection="0"/>
    <xf numFmtId="0" fontId="54" fillId="55" borderId="0" applyNumberFormat="0" applyBorder="0" applyAlignment="0" applyProtection="0"/>
    <xf numFmtId="0" fontId="54" fillId="57" borderId="0" applyNumberFormat="0" applyBorder="0" applyAlignment="0" applyProtection="0"/>
    <xf numFmtId="0" fontId="54" fillId="67" borderId="0" applyNumberFormat="0" applyBorder="0" applyAlignment="0" applyProtection="0"/>
    <xf numFmtId="0" fontId="44" fillId="35" borderId="0" applyNumberFormat="0" applyBorder="0" applyAlignment="0" applyProtection="0"/>
    <xf numFmtId="0" fontId="48" fillId="69" borderId="66" applyNumberFormat="0" applyAlignment="0" applyProtection="0"/>
    <xf numFmtId="0" fontId="50" fillId="71" borderId="67" applyNumberFormat="0" applyAlignment="0" applyProtection="0"/>
    <xf numFmtId="44" fontId="12" fillId="0" borderId="0" applyFont="0" applyFill="0" applyBorder="0" applyAlignment="0" applyProtection="0"/>
    <xf numFmtId="44" fontId="4" fillId="0" borderId="0" applyFont="0" applyFill="0" applyBorder="0" applyAlignment="0" applyProtection="0"/>
    <xf numFmtId="0" fontId="52" fillId="0" borderId="0" applyNumberFormat="0" applyFill="0" applyBorder="0" applyAlignment="0" applyProtection="0"/>
    <xf numFmtId="0" fontId="43" fillId="37" borderId="0" applyNumberFormat="0" applyBorder="0" applyAlignment="0" applyProtection="0"/>
    <xf numFmtId="0" fontId="40" fillId="0" borderId="68" applyNumberFormat="0" applyFill="0" applyAlignment="0" applyProtection="0"/>
    <xf numFmtId="0" fontId="41" fillId="0" borderId="69" applyNumberFormat="0" applyFill="0" applyAlignment="0" applyProtection="0"/>
    <xf numFmtId="0" fontId="42" fillId="0" borderId="70" applyNumberFormat="0" applyFill="0" applyAlignment="0" applyProtection="0"/>
    <xf numFmtId="0" fontId="42" fillId="0" borderId="0" applyNumberFormat="0" applyFill="0" applyBorder="0" applyAlignment="0" applyProtection="0"/>
    <xf numFmtId="0" fontId="46" fillId="43" borderId="66" applyNumberFormat="0" applyAlignment="0" applyProtection="0"/>
    <xf numFmtId="0" fontId="49" fillId="0" borderId="71" applyNumberFormat="0" applyFill="0" applyAlignment="0" applyProtection="0"/>
    <xf numFmtId="0" fontId="45" fillId="73" borderId="0" applyNumberFormat="0" applyBorder="0" applyAlignment="0" applyProtection="0"/>
    <xf numFmtId="0" fontId="12" fillId="0" borderId="0"/>
    <xf numFmtId="0" fontId="35" fillId="75" borderId="72" applyNumberFormat="0" applyFont="0" applyAlignment="0" applyProtection="0"/>
    <xf numFmtId="0" fontId="47" fillId="69" borderId="73" applyNumberFormat="0" applyAlignment="0" applyProtection="0"/>
    <xf numFmtId="0" fontId="53" fillId="0" borderId="74" applyNumberFormat="0" applyFill="0" applyAlignment="0" applyProtection="0"/>
    <xf numFmtId="0" fontId="51" fillId="0" borderId="0" applyNumberFormat="0" applyFill="0" applyBorder="0" applyAlignment="0" applyProtection="0"/>
    <xf numFmtId="0" fontId="14" fillId="0" borderId="0"/>
    <xf numFmtId="0" fontId="14" fillId="8" borderId="6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4" fillId="0" borderId="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16" borderId="0" applyNumberFormat="0" applyBorder="0" applyAlignment="0" applyProtection="0"/>
    <xf numFmtId="0" fontId="29" fillId="73" borderId="0" applyNumberFormat="0" applyBorder="0" applyAlignment="0" applyProtection="0"/>
    <xf numFmtId="0" fontId="29" fillId="49" borderId="0" applyNumberFormat="0" applyBorder="0" applyAlignment="0" applyProtection="0"/>
    <xf numFmtId="0" fontId="29" fillId="73" borderId="0" applyNumberFormat="0" applyBorder="0" applyAlignment="0" applyProtection="0"/>
    <xf numFmtId="0" fontId="29" fillId="69" borderId="0" applyNumberFormat="0" applyBorder="0" applyAlignment="0" applyProtection="0"/>
    <xf numFmtId="0" fontId="29" fillId="55" borderId="0" applyNumberFormat="0" applyBorder="0" applyAlignment="0" applyProtection="0"/>
    <xf numFmtId="0" fontId="29" fillId="69" borderId="0" applyNumberFormat="0" applyBorder="0" applyAlignment="0" applyProtection="0"/>
    <xf numFmtId="0" fontId="29" fillId="28" borderId="0" applyNumberFormat="0" applyBorder="0" applyAlignment="0" applyProtection="0"/>
    <xf numFmtId="0" fontId="29" fillId="43" borderId="0" applyNumberFormat="0" applyBorder="0" applyAlignment="0" applyProtection="0"/>
    <xf numFmtId="0" fontId="29" fillId="59" borderId="0" applyNumberFormat="0" applyBorder="0" applyAlignment="0" applyProtection="0"/>
    <xf numFmtId="0" fontId="29" fillId="43"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25"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85" fillId="3" borderId="0" applyNumberFormat="0" applyBorder="0" applyAlignment="0" applyProtection="0"/>
    <xf numFmtId="0" fontId="85" fillId="3" borderId="0" applyNumberFormat="0" applyBorder="0" applyAlignment="0" applyProtection="0"/>
    <xf numFmtId="0" fontId="24" fillId="78" borderId="60" applyNumberFormat="0" applyAlignment="0" applyProtection="0"/>
    <xf numFmtId="0" fontId="24" fillId="78" borderId="60" applyNumberFormat="0" applyAlignment="0" applyProtection="0"/>
    <xf numFmtId="0" fontId="26" fillId="7" borderId="63" applyNumberFormat="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9" fillId="2" borderId="0" applyNumberFormat="0" applyBorder="0" applyAlignment="0" applyProtection="0"/>
    <xf numFmtId="0" fontId="87" fillId="0" borderId="77" applyNumberFormat="0" applyFill="0" applyAlignment="0" applyProtection="0"/>
    <xf numFmtId="0" fontId="87" fillId="0" borderId="77" applyNumberFormat="0" applyFill="0" applyAlignment="0" applyProtection="0"/>
    <xf numFmtId="0" fontId="88" fillId="0" borderId="58" applyNumberFormat="0" applyFill="0" applyAlignment="0" applyProtection="0"/>
    <xf numFmtId="0" fontId="88" fillId="0" borderId="58" applyNumberFormat="0" applyFill="0" applyAlignment="0" applyProtection="0"/>
    <xf numFmtId="0" fontId="89" fillId="0" borderId="78" applyNumberFormat="0" applyFill="0" applyAlignment="0" applyProtection="0"/>
    <xf numFmtId="0" fontId="89" fillId="0" borderId="78"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 fillId="5" borderId="60" applyNumberFormat="0" applyAlignment="0" applyProtection="0"/>
    <xf numFmtId="0" fontId="25" fillId="0" borderId="62" applyNumberFormat="0" applyFill="0" applyAlignment="0" applyProtection="0"/>
    <xf numFmtId="0" fontId="21" fillId="73" borderId="0" applyNumberFormat="0" applyBorder="0" applyAlignment="0" applyProtection="0"/>
    <xf numFmtId="0" fontId="21" fillId="73" borderId="0" applyNumberFormat="0" applyBorder="0" applyAlignment="0" applyProtection="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9" fontId="35" fillId="0" borderId="0">
      <protection locked="0"/>
    </xf>
    <xf numFmtId="49" fontId="35" fillId="0" borderId="0">
      <protection locked="0"/>
    </xf>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35" fillId="75" borderId="64" applyNumberFormat="0" applyFont="0" applyAlignment="0" applyProtection="0"/>
    <xf numFmtId="0" fontId="23" fillId="78" borderId="61" applyNumberFormat="0" applyAlignment="0" applyProtection="0"/>
    <xf numFmtId="0" fontId="23" fillId="78" borderId="61" applyNumberFormat="0" applyAlignment="0" applyProtection="0"/>
    <xf numFmtId="0" fontId="92" fillId="78" borderId="61" applyNumberFormat="0" applyAlignment="0" applyProtection="0"/>
    <xf numFmtId="9" fontId="4" fillId="0" borderId="0" applyFont="0" applyFill="0" applyBorder="0" applyAlignment="0" applyProtection="0"/>
    <xf numFmtId="49" fontId="35" fillId="0" borderId="0" applyFont="0" applyFill="0" applyBorder="0" applyProtection="0">
      <alignment wrapText="1"/>
    </xf>
    <xf numFmtId="0" fontId="33" fillId="0" borderId="0"/>
    <xf numFmtId="0" fontId="93" fillId="0" borderId="0" applyNumberFormat="0" applyFill="0" applyBorder="0" applyAlignment="0" applyProtection="0"/>
    <xf numFmtId="0" fontId="1" fillId="0" borderId="79" applyNumberFormat="0" applyFill="0" applyAlignment="0" applyProtection="0"/>
    <xf numFmtId="0" fontId="1" fillId="0" borderId="79" applyNumberFormat="0" applyFill="0" applyAlignment="0" applyProtection="0"/>
    <xf numFmtId="0" fontId="27" fillId="0" borderId="0" applyNumberFormat="0" applyFill="0" applyBorder="0" applyAlignment="0" applyProtection="0"/>
    <xf numFmtId="0" fontId="56" fillId="0" borderId="0"/>
    <xf numFmtId="0" fontId="55" fillId="0" borderId="0"/>
    <xf numFmtId="0" fontId="55" fillId="0" borderId="0"/>
    <xf numFmtId="0" fontId="14" fillId="0" borderId="0"/>
    <xf numFmtId="0" fontId="55" fillId="0" borderId="0"/>
    <xf numFmtId="0" fontId="55" fillId="0" borderId="0"/>
    <xf numFmtId="0" fontId="94" fillId="0" borderId="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167" fontId="84" fillId="0" borderId="0" applyFont="0" applyFill="0" applyBorder="0" applyAlignment="0" applyProtection="0">
      <alignment vertical="center"/>
    </xf>
    <xf numFmtId="0" fontId="14" fillId="0" borderId="0"/>
    <xf numFmtId="0" fontId="95" fillId="0" borderId="0"/>
    <xf numFmtId="0" fontId="95" fillId="0" borderId="0"/>
    <xf numFmtId="0" fontId="4" fillId="0" borderId="0"/>
    <xf numFmtId="0" fontId="4" fillId="0" borderId="0"/>
    <xf numFmtId="0" fontId="4" fillId="0" borderId="0"/>
    <xf numFmtId="0" fontId="95" fillId="0" borderId="0"/>
    <xf numFmtId="0" fontId="95" fillId="0" borderId="0"/>
    <xf numFmtId="0" fontId="4" fillId="0" borderId="0"/>
    <xf numFmtId="0" fontId="95" fillId="0" borderId="0"/>
    <xf numFmtId="0" fontId="4" fillId="0" borderId="0"/>
    <xf numFmtId="0" fontId="95" fillId="0" borderId="0"/>
    <xf numFmtId="0" fontId="14" fillId="0" borderId="0"/>
    <xf numFmtId="0" fontId="4" fillId="0" borderId="0"/>
    <xf numFmtId="0" fontId="95" fillId="0" borderId="0"/>
    <xf numFmtId="0" fontId="4" fillId="0" borderId="0"/>
    <xf numFmtId="0" fontId="95" fillId="0" borderId="0"/>
    <xf numFmtId="0" fontId="14" fillId="0" borderId="0"/>
    <xf numFmtId="0" fontId="4" fillId="0" borderId="0"/>
    <xf numFmtId="0" fontId="95" fillId="0" borderId="0"/>
    <xf numFmtId="0" fontId="14" fillId="0" borderId="0"/>
    <xf numFmtId="0" fontId="4" fillId="0" borderId="0"/>
    <xf numFmtId="0" fontId="95" fillId="0" borderId="0"/>
    <xf numFmtId="0" fontId="14" fillId="0" borderId="0"/>
    <xf numFmtId="0" fontId="4" fillId="0" borderId="0"/>
    <xf numFmtId="0" fontId="95" fillId="0" borderId="0"/>
    <xf numFmtId="0" fontId="14" fillId="0" borderId="0"/>
    <xf numFmtId="0" fontId="4" fillId="0" borderId="0"/>
    <xf numFmtId="0" fontId="95" fillId="0" borderId="0"/>
    <xf numFmtId="0" fontId="14" fillId="0" borderId="0"/>
    <xf numFmtId="0" fontId="4" fillId="0" borderId="0"/>
    <xf numFmtId="0" fontId="95"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49" fontId="53" fillId="79" borderId="60" applyProtection="0">
      <alignment horizontal="center" wrapText="1"/>
    </xf>
    <xf numFmtId="0" fontId="14" fillId="0" borderId="0"/>
    <xf numFmtId="0" fontId="14" fillId="0" borderId="0"/>
    <xf numFmtId="0" fontId="14" fillId="0" borderId="0"/>
    <xf numFmtId="0" fontId="14" fillId="0" borderId="0"/>
    <xf numFmtId="0" fontId="96" fillId="0" borderId="0"/>
    <xf numFmtId="0" fontId="14" fillId="0" borderId="0"/>
    <xf numFmtId="44"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xf numFmtId="0" fontId="14" fillId="0" borderId="0"/>
    <xf numFmtId="0" fontId="14" fillId="0" borderId="0"/>
    <xf numFmtId="0" fontId="14" fillId="0" borderId="0"/>
    <xf numFmtId="0" fontId="14" fillId="0" borderId="0"/>
    <xf numFmtId="0" fontId="96" fillId="0" borderId="0"/>
    <xf numFmtId="0" fontId="14" fillId="8" borderId="64" applyNumberFormat="0" applyFont="0" applyAlignment="0" applyProtection="0"/>
    <xf numFmtId="0" fontId="4" fillId="0" borderId="0"/>
    <xf numFmtId="0" fontId="55"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6" fillId="0" borderId="0"/>
    <xf numFmtId="0" fontId="14" fillId="0" borderId="0"/>
    <xf numFmtId="0" fontId="96" fillId="0" borderId="0"/>
    <xf numFmtId="0" fontId="14" fillId="0" borderId="0"/>
    <xf numFmtId="0" fontId="96" fillId="0" borderId="0"/>
    <xf numFmtId="0" fontId="14" fillId="0" borderId="0"/>
    <xf numFmtId="0" fontId="96" fillId="0" borderId="0"/>
    <xf numFmtId="0" fontId="14" fillId="0" borderId="0"/>
    <xf numFmtId="0" fontId="96" fillId="0" borderId="0"/>
    <xf numFmtId="0" fontId="1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9" fillId="0" borderId="0"/>
    <xf numFmtId="0" fontId="99" fillId="0" borderId="0"/>
    <xf numFmtId="0" fontId="99" fillId="0" borderId="0"/>
    <xf numFmtId="0" fontId="99" fillId="0" borderId="0"/>
    <xf numFmtId="0" fontId="99" fillId="0" borderId="0"/>
    <xf numFmtId="0" fontId="99" fillId="0" borderId="0"/>
    <xf numFmtId="0" fontId="14" fillId="8" borderId="64" applyNumberFormat="0" applyFont="0" applyAlignment="0" applyProtection="0"/>
    <xf numFmtId="0" fontId="99"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99" fillId="0" borderId="0"/>
    <xf numFmtId="0" fontId="14" fillId="22" borderId="0" applyNumberFormat="0" applyBorder="0" applyAlignment="0" applyProtection="0"/>
    <xf numFmtId="0" fontId="14" fillId="23" borderId="0" applyNumberFormat="0" applyBorder="0" applyAlignment="0" applyProtection="0"/>
    <xf numFmtId="0" fontId="99" fillId="0" borderId="0"/>
    <xf numFmtId="0" fontId="14" fillId="26" borderId="0" applyNumberFormat="0" applyBorder="0" applyAlignment="0" applyProtection="0"/>
    <xf numFmtId="0" fontId="14" fillId="27" borderId="0" applyNumberFormat="0" applyBorder="0" applyAlignment="0" applyProtection="0"/>
    <xf numFmtId="0" fontId="99" fillId="0" borderId="0"/>
    <xf numFmtId="0" fontId="14" fillId="30" borderId="0" applyNumberFormat="0" applyBorder="0" applyAlignment="0" applyProtection="0"/>
    <xf numFmtId="0" fontId="14" fillId="31" borderId="0" applyNumberFormat="0" applyBorder="0" applyAlignment="0" applyProtection="0"/>
    <xf numFmtId="0" fontId="99" fillId="0" borderId="0"/>
    <xf numFmtId="0" fontId="99" fillId="0" borderId="0"/>
    <xf numFmtId="0" fontId="99" fillId="0" borderId="0"/>
    <xf numFmtId="0" fontId="99" fillId="0" borderId="0"/>
    <xf numFmtId="0" fontId="99" fillId="0" borderId="0"/>
    <xf numFmtId="0" fontId="14" fillId="0" borderId="0"/>
    <xf numFmtId="168" fontId="14" fillId="0" borderId="0"/>
    <xf numFmtId="168" fontId="35"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4" fillId="0" borderId="0"/>
    <xf numFmtId="0" fontId="14" fillId="10" borderId="0" applyNumberFormat="0" applyBorder="0" applyAlignment="0" applyProtection="0"/>
    <xf numFmtId="0" fontId="14"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4" fontId="12"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0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8" borderId="64" applyNumberFormat="0" applyFont="0" applyAlignment="0" applyProtection="0"/>
    <xf numFmtId="0" fontId="35" fillId="8" borderId="64" applyNumberFormat="0" applyFont="0" applyAlignment="0" applyProtection="0"/>
    <xf numFmtId="0" fontId="35" fillId="8" borderId="64" applyNumberFormat="0" applyFont="0" applyAlignment="0" applyProtection="0"/>
    <xf numFmtId="0" fontId="100" fillId="0" borderId="0"/>
    <xf numFmtId="0" fontId="102" fillId="0" borderId="0"/>
    <xf numFmtId="0" fontId="100" fillId="0" borderId="0"/>
    <xf numFmtId="0" fontId="103" fillId="0" borderId="0">
      <alignment vertical="center"/>
    </xf>
    <xf numFmtId="0" fontId="4" fillId="0" borderId="0"/>
    <xf numFmtId="0" fontId="4" fillId="0" borderId="0"/>
    <xf numFmtId="0" fontId="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49" fontId="35" fillId="80" borderId="80" applyAlignment="0">
      <protection locked="0"/>
    </xf>
    <xf numFmtId="0" fontId="31" fillId="0" borderId="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44" fontId="14" fillId="0" borderId="0" applyFont="0" applyFill="0" applyBorder="0" applyAlignment="0" applyProtection="0"/>
    <xf numFmtId="0" fontId="14" fillId="8" borderId="64" applyNumberFormat="0" applyFont="0" applyAlignment="0" applyProtection="0"/>
    <xf numFmtId="44" fontId="4" fillId="0" borderId="0" applyFont="0" applyFill="0" applyBorder="0" applyAlignment="0" applyProtection="0"/>
    <xf numFmtId="0" fontId="14" fillId="0" borderId="0"/>
    <xf numFmtId="0" fontId="35" fillId="75" borderId="72" applyNumberFormat="0" applyFont="0" applyAlignment="0" applyProtection="0"/>
    <xf numFmtId="0" fontId="4" fillId="0" borderId="0"/>
    <xf numFmtId="44" fontId="4" fillId="0" borderId="0" applyFont="0" applyFill="0" applyBorder="0" applyAlignment="0" applyProtection="0"/>
    <xf numFmtId="0" fontId="14" fillId="0" borderId="0"/>
    <xf numFmtId="0" fontId="14" fillId="0" borderId="0"/>
    <xf numFmtId="0" fontId="1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4" fillId="0" borderId="0"/>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0" borderId="0"/>
    <xf numFmtId="0" fontId="14" fillId="0" borderId="0"/>
    <xf numFmtId="0" fontId="14" fillId="10"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2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31" borderId="0" applyNumberFormat="0" applyBorder="0" applyAlignment="0" applyProtection="0"/>
    <xf numFmtId="0" fontId="14" fillId="2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6"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18"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23" borderId="0" applyNumberFormat="0" applyBorder="0" applyAlignment="0" applyProtection="0"/>
    <xf numFmtId="0" fontId="14" fillId="0" borderId="0"/>
    <xf numFmtId="0" fontId="14" fillId="0" borderId="0"/>
    <xf numFmtId="0" fontId="14" fillId="18" borderId="0" applyNumberFormat="0" applyBorder="0" applyAlignment="0" applyProtection="0"/>
    <xf numFmtId="0" fontId="14" fillId="0" borderId="0"/>
    <xf numFmtId="0" fontId="14" fillId="10" borderId="0" applyNumberFormat="0" applyBorder="0" applyAlignment="0" applyProtection="0"/>
    <xf numFmtId="0" fontId="14" fillId="0" borderId="0"/>
    <xf numFmtId="0" fontId="14" fillId="15" borderId="0" applyNumberFormat="0" applyBorder="0" applyAlignment="0" applyProtection="0"/>
    <xf numFmtId="0" fontId="14" fillId="11" borderId="0" applyNumberFormat="0" applyBorder="0" applyAlignment="0" applyProtection="0"/>
    <xf numFmtId="0" fontId="14" fillId="8" borderId="64" applyNumberFormat="0" applyFont="0" applyAlignment="0" applyProtection="0"/>
    <xf numFmtId="0" fontId="14" fillId="0" borderId="0"/>
    <xf numFmtId="0" fontId="14" fillId="26"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18" borderId="0" applyNumberFormat="0" applyBorder="0" applyAlignment="0" applyProtection="0"/>
    <xf numFmtId="0" fontId="14" fillId="27" borderId="0" applyNumberFormat="0" applyBorder="0" applyAlignment="0" applyProtection="0"/>
    <xf numFmtId="0" fontId="14" fillId="0" borderId="0"/>
    <xf numFmtId="0" fontId="14" fillId="19" borderId="0" applyNumberFormat="0" applyBorder="0" applyAlignment="0" applyProtection="0"/>
    <xf numFmtId="0" fontId="14" fillId="0" borderId="0"/>
    <xf numFmtId="0" fontId="14" fillId="19"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3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3"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26" borderId="0" applyNumberFormat="0" applyBorder="0" applyAlignment="0" applyProtection="0"/>
    <xf numFmtId="0" fontId="14" fillId="0" borderId="0"/>
    <xf numFmtId="0" fontId="14" fillId="0" borderId="0"/>
    <xf numFmtId="0" fontId="14" fillId="1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0" borderId="0"/>
    <xf numFmtId="0" fontId="14" fillId="22"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23" borderId="0" applyNumberFormat="0" applyBorder="0" applyAlignment="0" applyProtection="0"/>
    <xf numFmtId="0" fontId="14" fillId="0" borderId="0"/>
    <xf numFmtId="0" fontId="14" fillId="30" borderId="0" applyNumberFormat="0" applyBorder="0" applyAlignment="0" applyProtection="0"/>
    <xf numFmtId="0" fontId="14" fillId="8" borderId="64" applyNumberFormat="0" applyFont="0" applyAlignment="0" applyProtection="0"/>
    <xf numFmtId="0" fontId="1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0" fontId="14" fillId="11"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1"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31"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4" fillId="30" borderId="0" applyNumberFormat="0" applyBorder="0" applyAlignment="0" applyProtection="0"/>
    <xf numFmtId="0" fontId="14" fillId="27"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4" fillId="0" borderId="0" applyFont="0" applyFill="0" applyBorder="0" applyAlignment="0" applyProtection="0"/>
    <xf numFmtId="0" fontId="4" fillId="0" borderId="0"/>
    <xf numFmtId="0" fontId="14" fillId="0" borderId="0"/>
    <xf numFmtId="0" fontId="14" fillId="8" borderId="6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168" fontId="14"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4" fillId="0" borderId="0"/>
    <xf numFmtId="0" fontId="14" fillId="10" borderId="0" applyNumberFormat="0" applyBorder="0" applyAlignment="0" applyProtection="0"/>
    <xf numFmtId="0" fontId="14"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8" borderId="64" applyNumberFormat="0" applyFont="0" applyAlignment="0" applyProtection="0"/>
    <xf numFmtId="0" fontId="4" fillId="0" borderId="0"/>
    <xf numFmtId="0" fontId="4" fillId="0" borderId="0"/>
    <xf numFmtId="0" fontId="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44" fontId="14" fillId="0" borderId="0" applyFont="0" applyFill="0" applyBorder="0" applyAlignment="0" applyProtection="0"/>
    <xf numFmtId="0" fontId="14" fillId="8" borderId="64" applyNumberFormat="0" applyFont="0" applyAlignment="0" applyProtection="0"/>
    <xf numFmtId="0" fontId="14" fillId="0" borderId="0"/>
    <xf numFmtId="0" fontId="4" fillId="0" borderId="0"/>
    <xf numFmtId="44" fontId="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0" borderId="0"/>
    <xf numFmtId="0" fontId="14" fillId="0" borderId="0"/>
    <xf numFmtId="0" fontId="14" fillId="10"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2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31" borderId="0" applyNumberFormat="0" applyBorder="0" applyAlignment="0" applyProtection="0"/>
    <xf numFmtId="0" fontId="14" fillId="2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6"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18"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23" borderId="0" applyNumberFormat="0" applyBorder="0" applyAlignment="0" applyProtection="0"/>
    <xf numFmtId="0" fontId="14" fillId="0" borderId="0"/>
    <xf numFmtId="0" fontId="14" fillId="0" borderId="0"/>
    <xf numFmtId="0" fontId="14" fillId="18" borderId="0" applyNumberFormat="0" applyBorder="0" applyAlignment="0" applyProtection="0"/>
    <xf numFmtId="0" fontId="14" fillId="0" borderId="0"/>
    <xf numFmtId="0" fontId="14" fillId="10" borderId="0" applyNumberFormat="0" applyBorder="0" applyAlignment="0" applyProtection="0"/>
    <xf numFmtId="0" fontId="14" fillId="0" borderId="0"/>
    <xf numFmtId="0" fontId="14" fillId="15" borderId="0" applyNumberFormat="0" applyBorder="0" applyAlignment="0" applyProtection="0"/>
    <xf numFmtId="0" fontId="14" fillId="11" borderId="0" applyNumberFormat="0" applyBorder="0" applyAlignment="0" applyProtection="0"/>
    <xf numFmtId="0" fontId="14" fillId="8" borderId="64" applyNumberFormat="0" applyFont="0" applyAlignment="0" applyProtection="0"/>
    <xf numFmtId="0" fontId="14" fillId="0" borderId="0"/>
    <xf numFmtId="0" fontId="14" fillId="26"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8" borderId="0" applyNumberFormat="0" applyBorder="0" applyAlignment="0" applyProtection="0"/>
    <xf numFmtId="0" fontId="14" fillId="27" borderId="0" applyNumberFormat="0" applyBorder="0" applyAlignment="0" applyProtection="0"/>
    <xf numFmtId="0" fontId="14" fillId="0" borderId="0"/>
    <xf numFmtId="0" fontId="14" fillId="19" borderId="0" applyNumberFormat="0" applyBorder="0" applyAlignment="0" applyProtection="0"/>
    <xf numFmtId="0" fontId="14" fillId="0" borderId="0"/>
    <xf numFmtId="0" fontId="14" fillId="19"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3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3"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26" borderId="0" applyNumberFormat="0" applyBorder="0" applyAlignment="0" applyProtection="0"/>
    <xf numFmtId="0" fontId="14" fillId="0" borderId="0"/>
    <xf numFmtId="0" fontId="14" fillId="0" borderId="0"/>
    <xf numFmtId="0" fontId="14" fillId="1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0" borderId="0"/>
    <xf numFmtId="0" fontId="14" fillId="22"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23" borderId="0" applyNumberFormat="0" applyBorder="0" applyAlignment="0" applyProtection="0"/>
    <xf numFmtId="0" fontId="14" fillId="0" borderId="0"/>
    <xf numFmtId="0" fontId="14" fillId="30" borderId="0" applyNumberFormat="0" applyBorder="0" applyAlignment="0" applyProtection="0"/>
    <xf numFmtId="0" fontId="14" fillId="8" borderId="64" applyNumberFormat="0" applyFont="0" applyAlignment="0" applyProtection="0"/>
    <xf numFmtId="0" fontId="1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0" fontId="14" fillId="11"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1"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31"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4" fillId="30" borderId="0" applyNumberFormat="0" applyBorder="0" applyAlignment="0" applyProtection="0"/>
    <xf numFmtId="0" fontId="14" fillId="27"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168" fontId="14"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44" fontId="14" fillId="0" borderId="0" applyFont="0" applyFill="0" applyBorder="0" applyAlignment="0" applyProtection="0"/>
    <xf numFmtId="0" fontId="14" fillId="8" borderId="64"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0" borderId="0"/>
    <xf numFmtId="0" fontId="14" fillId="0" borderId="0"/>
    <xf numFmtId="0" fontId="14" fillId="10"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2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31" borderId="0" applyNumberFormat="0" applyBorder="0" applyAlignment="0" applyProtection="0"/>
    <xf numFmtId="0" fontId="14" fillId="2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6"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18"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23" borderId="0" applyNumberFormat="0" applyBorder="0" applyAlignment="0" applyProtection="0"/>
    <xf numFmtId="0" fontId="14" fillId="0" borderId="0"/>
    <xf numFmtId="0" fontId="14" fillId="0" borderId="0"/>
    <xf numFmtId="0" fontId="14" fillId="18" borderId="0" applyNumberFormat="0" applyBorder="0" applyAlignment="0" applyProtection="0"/>
    <xf numFmtId="0" fontId="14" fillId="0" borderId="0"/>
    <xf numFmtId="0" fontId="14" fillId="10" borderId="0" applyNumberFormat="0" applyBorder="0" applyAlignment="0" applyProtection="0"/>
    <xf numFmtId="0" fontId="14" fillId="0" borderId="0"/>
    <xf numFmtId="0" fontId="14" fillId="15" borderId="0" applyNumberFormat="0" applyBorder="0" applyAlignment="0" applyProtection="0"/>
    <xf numFmtId="0" fontId="14" fillId="11" borderId="0" applyNumberFormat="0" applyBorder="0" applyAlignment="0" applyProtection="0"/>
    <xf numFmtId="0" fontId="14" fillId="8" borderId="64" applyNumberFormat="0" applyFont="0" applyAlignment="0" applyProtection="0"/>
    <xf numFmtId="0" fontId="14" fillId="0" borderId="0"/>
    <xf numFmtId="0" fontId="14" fillId="26"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8" borderId="0" applyNumberFormat="0" applyBorder="0" applyAlignment="0" applyProtection="0"/>
    <xf numFmtId="0" fontId="14" fillId="27" borderId="0" applyNumberFormat="0" applyBorder="0" applyAlignment="0" applyProtection="0"/>
    <xf numFmtId="0" fontId="14" fillId="0" borderId="0"/>
    <xf numFmtId="0" fontId="14" fillId="19" borderId="0" applyNumberFormat="0" applyBorder="0" applyAlignment="0" applyProtection="0"/>
    <xf numFmtId="0" fontId="14" fillId="0" borderId="0"/>
    <xf numFmtId="0" fontId="14" fillId="19"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3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3"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26" borderId="0" applyNumberFormat="0" applyBorder="0" applyAlignment="0" applyProtection="0"/>
    <xf numFmtId="0" fontId="14" fillId="0" borderId="0"/>
    <xf numFmtId="0" fontId="14" fillId="0" borderId="0"/>
    <xf numFmtId="0" fontId="14" fillId="1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0" borderId="0"/>
    <xf numFmtId="0" fontId="14" fillId="22" borderId="0" applyNumberFormat="0" applyBorder="0" applyAlignment="0" applyProtection="0"/>
    <xf numFmtId="0" fontId="14" fillId="0" borderId="0"/>
    <xf numFmtId="0" fontId="14" fillId="14" borderId="0" applyNumberFormat="0" applyBorder="0" applyAlignment="0" applyProtection="0"/>
    <xf numFmtId="0" fontId="14" fillId="0" borderId="0"/>
    <xf numFmtId="0" fontId="14" fillId="23" borderId="0" applyNumberFormat="0" applyBorder="0" applyAlignment="0" applyProtection="0"/>
    <xf numFmtId="0" fontId="14" fillId="0" borderId="0"/>
    <xf numFmtId="0" fontId="14" fillId="30" borderId="0" applyNumberFormat="0" applyBorder="0" applyAlignment="0" applyProtection="0"/>
    <xf numFmtId="0" fontId="14" fillId="8" borderId="64" applyNumberFormat="0" applyFont="0" applyAlignment="0" applyProtection="0"/>
    <xf numFmtId="0" fontId="14" fillId="0" borderId="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0" fontId="14" fillId="11"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1"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31" borderId="0" applyNumberFormat="0" applyBorder="0" applyAlignment="0" applyProtection="0"/>
    <xf numFmtId="0" fontId="14" fillId="15"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0"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4" fillId="30" borderId="0" applyNumberFormat="0" applyBorder="0" applyAlignment="0" applyProtection="0"/>
    <xf numFmtId="0" fontId="14" fillId="27"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168" fontId="14"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14" fillId="0" borderId="0"/>
    <xf numFmtId="168"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8" borderId="64" applyNumberFormat="0" applyFont="0" applyAlignment="0" applyProtection="0"/>
    <xf numFmtId="0" fontId="14" fillId="0" borderId="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8" borderId="64" applyNumberFormat="0" applyFont="0" applyAlignment="0" applyProtection="0"/>
    <xf numFmtId="0" fontId="14"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44" fontId="14" fillId="0" borderId="0" applyFont="0" applyFill="0" applyBorder="0" applyAlignment="0" applyProtection="0"/>
    <xf numFmtId="0" fontId="14" fillId="8" borderId="64"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652">
    <xf numFmtId="0" fontId="0" fillId="0" borderId="0" xfId="0"/>
    <xf numFmtId="0" fontId="0" fillId="0" borderId="0" xfId="0" applyAlignment="1">
      <alignment wrapText="1"/>
    </xf>
    <xf numFmtId="0" fontId="0" fillId="0" borderId="0" xfId="0" applyAlignment="1">
      <alignment horizontal="left" wrapText="1"/>
    </xf>
    <xf numFmtId="0" fontId="0" fillId="0" borderId="1" xfId="0"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0" fillId="0" borderId="0" xfId="0" applyFill="1" applyAlignment="1">
      <alignment horizontal="left" vertical="center" wrapText="1"/>
    </xf>
    <xf numFmtId="0" fontId="3" fillId="0" borderId="0" xfId="0" applyFont="1" applyFill="1" applyAlignment="1">
      <alignment wrapText="1"/>
    </xf>
    <xf numFmtId="0" fontId="7" fillId="0" borderId="0" xfId="0" applyFont="1" applyFill="1" applyAlignment="1">
      <alignment horizontal="center" wrapText="1"/>
    </xf>
    <xf numFmtId="0" fontId="1" fillId="0" borderId="0" xfId="0" applyFont="1" applyFill="1" applyBorder="1" applyAlignment="1">
      <alignment horizontal="center" wrapText="1"/>
    </xf>
    <xf numFmtId="0" fontId="0" fillId="0" borderId="1" xfId="0" applyFill="1" applyBorder="1" applyAlignment="1">
      <alignment horizontal="center" wrapText="1"/>
    </xf>
    <xf numFmtId="0" fontId="0" fillId="0" borderId="0" xfId="0" applyFill="1" applyBorder="1" applyAlignment="1">
      <alignment horizontal="center" wrapText="1"/>
    </xf>
    <xf numFmtId="0" fontId="1" fillId="0" borderId="0" xfId="0" applyFont="1" applyFill="1" applyAlignment="1">
      <alignment horizontal="center" wrapText="1"/>
    </xf>
    <xf numFmtId="0" fontId="0" fillId="0" borderId="0" xfId="0" applyFill="1" applyAlignment="1">
      <alignment horizontal="left" wrapText="1"/>
    </xf>
    <xf numFmtId="0" fontId="0" fillId="0" borderId="0" xfId="0" applyFill="1" applyAlignment="1">
      <alignment horizontal="center" wrapText="1"/>
    </xf>
    <xf numFmtId="0" fontId="0" fillId="0" borderId="0" xfId="0" applyFill="1" applyAlignment="1">
      <alignment vertical="center" wrapText="1"/>
    </xf>
    <xf numFmtId="1" fontId="0" fillId="0" borderId="0" xfId="0" applyNumberFormat="1" applyFill="1" applyAlignment="1">
      <alignment horizontal="left" vertical="center" wrapText="1"/>
    </xf>
    <xf numFmtId="1" fontId="0" fillId="0" borderId="0" xfId="0" applyNumberFormat="1" applyFill="1" applyAlignment="1">
      <alignment horizontal="left" wrapText="1"/>
    </xf>
    <xf numFmtId="0" fontId="0" fillId="0" borderId="3" xfId="0" applyFill="1" applyBorder="1" applyAlignment="1">
      <alignment wrapText="1"/>
    </xf>
    <xf numFmtId="165" fontId="0" fillId="0" borderId="0" xfId="0" applyNumberFormat="1" applyFill="1" applyAlignment="1">
      <alignment horizontal="left" wrapText="1"/>
    </xf>
    <xf numFmtId="14" fontId="0" fillId="0" borderId="0" xfId="0" applyNumberFormat="1" applyFill="1" applyAlignment="1">
      <alignment wrapText="1"/>
    </xf>
    <xf numFmtId="0" fontId="0" fillId="0" borderId="17" xfId="0" applyFill="1" applyBorder="1" applyAlignment="1">
      <alignment wrapText="1"/>
    </xf>
    <xf numFmtId="0" fontId="0" fillId="0" borderId="36" xfId="0" applyFill="1" applyBorder="1" applyAlignment="1">
      <alignment wrapText="1"/>
    </xf>
    <xf numFmtId="0" fontId="0" fillId="0" borderId="39" xfId="0" applyFill="1" applyBorder="1" applyAlignment="1">
      <alignment wrapText="1"/>
    </xf>
    <xf numFmtId="0" fontId="0" fillId="0" borderId="30" xfId="0" applyFill="1" applyBorder="1" applyAlignment="1">
      <alignment horizontal="center" wrapText="1"/>
    </xf>
    <xf numFmtId="0" fontId="0" fillId="0" borderId="30" xfId="0" applyFill="1" applyBorder="1" applyAlignment="1">
      <alignment wrapText="1"/>
    </xf>
    <xf numFmtId="0" fontId="11" fillId="0" borderId="3" xfId="0" applyFont="1" applyFill="1" applyBorder="1" applyAlignment="1">
      <alignment horizontal="left" vertical="center" wrapText="1"/>
    </xf>
    <xf numFmtId="0" fontId="5" fillId="0" borderId="3" xfId="0" applyFont="1" applyFill="1" applyBorder="1" applyAlignment="1">
      <alignment wrapText="1"/>
    </xf>
    <xf numFmtId="0" fontId="11" fillId="0" borderId="1" xfId="0" applyFont="1" applyFill="1" applyBorder="1" applyAlignment="1">
      <alignment horizontal="left" vertical="center" wrapText="1"/>
    </xf>
    <xf numFmtId="0" fontId="5" fillId="0" borderId="1" xfId="0" applyFont="1" applyFill="1" applyBorder="1" applyAlignment="1">
      <alignment wrapText="1"/>
    </xf>
    <xf numFmtId="49" fontId="0" fillId="0" borderId="0" xfId="0" applyNumberFormat="1" applyFill="1" applyAlignment="1">
      <alignment wrapText="1"/>
    </xf>
    <xf numFmtId="1" fontId="0" fillId="0" borderId="0" xfId="0" applyNumberFormat="1" applyFill="1" applyAlignment="1">
      <alignment wrapText="1"/>
    </xf>
    <xf numFmtId="0" fontId="6" fillId="0" borderId="0" xfId="0" applyFont="1" applyFill="1" applyBorder="1" applyAlignment="1">
      <alignment horizontal="center" wrapText="1"/>
    </xf>
    <xf numFmtId="0" fontId="0" fillId="0" borderId="0" xfId="0" applyFill="1" applyAlignment="1">
      <alignment vertical="top" wrapText="1"/>
    </xf>
    <xf numFmtId="0" fontId="1" fillId="0" borderId="0" xfId="0" applyFont="1" applyFill="1" applyBorder="1" applyAlignment="1">
      <alignment horizontal="center" vertical="center" wrapText="1"/>
    </xf>
    <xf numFmtId="2" fontId="0" fillId="0" borderId="0" xfId="0" applyNumberFormat="1"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vertical="top" wrapText="1"/>
    </xf>
    <xf numFmtId="49" fontId="0" fillId="0" borderId="0" xfId="0" applyNumberFormat="1" applyFill="1" applyBorder="1" applyAlignment="1">
      <alignment wrapText="1"/>
    </xf>
    <xf numFmtId="0" fontId="1" fillId="0" borderId="0" xfId="0" applyFont="1" applyFill="1" applyAlignment="1">
      <alignment horizontal="center" vertical="center" wrapText="1"/>
    </xf>
    <xf numFmtId="49" fontId="0" fillId="0" borderId="0" xfId="0" applyNumberFormat="1" applyFill="1" applyAlignment="1">
      <alignment horizontal="center" wrapText="1"/>
    </xf>
    <xf numFmtId="2" fontId="0" fillId="0" borderId="0" xfId="0" applyNumberFormat="1" applyFill="1" applyAlignment="1">
      <alignment horizontal="center" wrapText="1"/>
    </xf>
    <xf numFmtId="0" fontId="5" fillId="0" borderId="0" xfId="0" applyFont="1" applyFill="1" applyAlignment="1">
      <alignment horizontal="center" wrapText="1"/>
    </xf>
    <xf numFmtId="1" fontId="0" fillId="0" borderId="0" xfId="0" applyNumberFormat="1" applyFill="1" applyAlignment="1">
      <alignment horizontal="center" wrapText="1"/>
    </xf>
    <xf numFmtId="0" fontId="0" fillId="0" borderId="0" xfId="0" applyFill="1" applyBorder="1" applyAlignment="1">
      <alignment horizontal="left" wrapText="1"/>
    </xf>
    <xf numFmtId="0" fontId="1" fillId="81" borderId="48" xfId="0" applyFont="1" applyFill="1" applyBorder="1" applyAlignment="1">
      <alignment horizontal="center" wrapText="1"/>
    </xf>
    <xf numFmtId="0" fontId="1" fillId="82" borderId="23" xfId="0" applyFont="1" applyFill="1" applyBorder="1" applyAlignment="1">
      <alignment horizontal="center" wrapText="1"/>
    </xf>
    <xf numFmtId="0" fontId="1" fillId="82" borderId="4" xfId="0" applyFont="1" applyFill="1" applyBorder="1" applyAlignment="1">
      <alignment horizontal="center" wrapText="1"/>
    </xf>
    <xf numFmtId="1" fontId="1" fillId="82" borderId="4" xfId="0" applyNumberFormat="1" applyFont="1" applyFill="1" applyBorder="1" applyAlignment="1">
      <alignment horizontal="left" wrapText="1"/>
    </xf>
    <xf numFmtId="0" fontId="7" fillId="82" borderId="4" xfId="0" applyFont="1" applyFill="1" applyBorder="1" applyAlignment="1">
      <alignment horizontal="center" vertical="center" wrapText="1"/>
    </xf>
    <xf numFmtId="0" fontId="1" fillId="82" borderId="4" xfId="0" applyFont="1" applyFill="1" applyBorder="1" applyAlignment="1">
      <alignment horizontal="left" wrapText="1"/>
    </xf>
    <xf numFmtId="0" fontId="1" fillId="82" borderId="18" xfId="0" applyFont="1" applyFill="1" applyBorder="1" applyAlignment="1">
      <alignment horizontal="center" wrapText="1"/>
    </xf>
    <xf numFmtId="1" fontId="0" fillId="83" borderId="4" xfId="0" applyNumberFormat="1" applyFill="1" applyBorder="1" applyAlignment="1">
      <alignment horizontal="left" vertical="center" wrapText="1"/>
    </xf>
    <xf numFmtId="2" fontId="0" fillId="83" borderId="4" xfId="0" applyNumberFormat="1" applyFill="1" applyBorder="1" applyAlignment="1">
      <alignment horizontal="left" vertical="center" wrapText="1"/>
    </xf>
    <xf numFmtId="0" fontId="0" fillId="83" borderId="4" xfId="0" applyFill="1" applyBorder="1" applyAlignment="1">
      <alignment horizontal="center" vertical="center" wrapText="1"/>
    </xf>
    <xf numFmtId="1" fontId="0" fillId="83" borderId="1" xfId="0" applyNumberFormat="1" applyFill="1" applyBorder="1" applyAlignment="1">
      <alignment horizontal="left" vertical="center" wrapText="1"/>
    </xf>
    <xf numFmtId="0" fontId="0" fillId="83" borderId="1" xfId="0" applyFill="1" applyBorder="1" applyAlignment="1">
      <alignment horizontal="left" vertical="center" wrapText="1"/>
    </xf>
    <xf numFmtId="0" fontId="0" fillId="83" borderId="1" xfId="0" applyFill="1" applyBorder="1" applyAlignment="1">
      <alignment horizontal="center" vertical="center" wrapText="1"/>
    </xf>
    <xf numFmtId="1" fontId="0" fillId="83" borderId="5" xfId="0" applyNumberFormat="1" applyFill="1" applyBorder="1" applyAlignment="1">
      <alignment horizontal="left" vertical="center" wrapText="1"/>
    </xf>
    <xf numFmtId="0" fontId="0" fillId="83" borderId="5" xfId="0" applyFill="1" applyBorder="1" applyAlignment="1">
      <alignment horizontal="left" vertical="center" wrapText="1"/>
    </xf>
    <xf numFmtId="0" fontId="0" fillId="83" borderId="5" xfId="0" applyFill="1" applyBorder="1" applyAlignment="1">
      <alignment horizontal="center" vertical="center" wrapText="1"/>
    </xf>
    <xf numFmtId="1" fontId="4" fillId="83" borderId="4" xfId="1" applyNumberFormat="1" applyFont="1" applyFill="1" applyBorder="1" applyAlignment="1">
      <alignment horizontal="left" vertical="center" wrapText="1"/>
    </xf>
    <xf numFmtId="1" fontId="4" fillId="83" borderId="1" xfId="1" applyNumberFormat="1" applyFont="1" applyFill="1" applyBorder="1" applyAlignment="1">
      <alignment horizontal="left" vertical="center" wrapText="1"/>
    </xf>
    <xf numFmtId="0" fontId="0" fillId="83" borderId="3" xfId="0" applyFill="1" applyBorder="1" applyAlignment="1">
      <alignment horizontal="center" vertical="center" wrapText="1"/>
    </xf>
    <xf numFmtId="0" fontId="4" fillId="83" borderId="6" xfId="1" applyFill="1" applyBorder="1" applyAlignment="1">
      <alignment vertical="center" wrapText="1"/>
    </xf>
    <xf numFmtId="1" fontId="4" fillId="83" borderId="6" xfId="1" applyNumberFormat="1" applyFill="1" applyBorder="1" applyAlignment="1">
      <alignment horizontal="left" vertical="center" wrapText="1"/>
    </xf>
    <xf numFmtId="0" fontId="4" fillId="83" borderId="6" xfId="1" applyFill="1" applyBorder="1" applyAlignment="1">
      <alignment horizontal="left" vertical="center" wrapText="1"/>
    </xf>
    <xf numFmtId="0" fontId="0" fillId="83" borderId="6" xfId="0" applyFill="1" applyBorder="1" applyAlignment="1">
      <alignment horizontal="center" vertical="center" wrapText="1"/>
    </xf>
    <xf numFmtId="0" fontId="0" fillId="83" borderId="6" xfId="0" applyFill="1" applyBorder="1" applyAlignment="1">
      <alignment horizontal="left" vertical="center" wrapText="1"/>
    </xf>
    <xf numFmtId="0" fontId="4" fillId="83" borderId="7" xfId="1" applyFill="1" applyBorder="1" applyAlignment="1">
      <alignment vertical="center" wrapText="1"/>
    </xf>
    <xf numFmtId="0" fontId="0" fillId="83" borderId="7" xfId="0" applyFill="1" applyBorder="1" applyAlignment="1">
      <alignment horizontal="center" vertical="center" wrapText="1"/>
    </xf>
    <xf numFmtId="1" fontId="4" fillId="83" borderId="4" xfId="1" applyNumberFormat="1" applyFill="1" applyBorder="1" applyAlignment="1">
      <alignment horizontal="left" vertical="center" wrapText="1"/>
    </xf>
    <xf numFmtId="0" fontId="4" fillId="83" borderId="7" xfId="1" applyFont="1" applyFill="1" applyBorder="1" applyAlignment="1">
      <alignment vertical="center" wrapText="1"/>
    </xf>
    <xf numFmtId="1" fontId="4" fillId="83" borderId="2" xfId="1" applyNumberFormat="1" applyFont="1" applyFill="1" applyBorder="1" applyAlignment="1">
      <alignment horizontal="left" vertical="center" wrapText="1"/>
    </xf>
    <xf numFmtId="0" fontId="0" fillId="83" borderId="2" xfId="0" applyFill="1" applyBorder="1" applyAlignment="1">
      <alignment horizontal="center" vertical="center" wrapText="1"/>
    </xf>
    <xf numFmtId="1" fontId="4" fillId="83" borderId="1" xfId="1" applyNumberFormat="1" applyFill="1" applyBorder="1" applyAlignment="1">
      <alignment horizontal="left" vertical="center" wrapText="1"/>
    </xf>
    <xf numFmtId="1" fontId="0" fillId="83" borderId="6" xfId="0" applyNumberFormat="1" applyFill="1" applyBorder="1" applyAlignment="1">
      <alignment horizontal="left" vertical="center" wrapText="1"/>
    </xf>
    <xf numFmtId="1" fontId="0" fillId="83" borderId="2" xfId="0" applyNumberFormat="1" applyFill="1" applyBorder="1" applyAlignment="1">
      <alignment horizontal="left" vertical="center" wrapText="1"/>
    </xf>
    <xf numFmtId="0" fontId="0" fillId="83" borderId="2" xfId="0" applyFill="1" applyBorder="1" applyAlignment="1">
      <alignment vertical="center" wrapText="1"/>
    </xf>
    <xf numFmtId="0" fontId="0" fillId="83" borderId="1" xfId="0" applyFill="1" applyBorder="1" applyAlignment="1">
      <alignment vertical="center" wrapText="1"/>
    </xf>
    <xf numFmtId="0" fontId="0" fillId="81" borderId="52" xfId="0" applyFill="1" applyBorder="1" applyAlignment="1">
      <alignment horizontal="center" wrapText="1"/>
    </xf>
    <xf numFmtId="0" fontId="1" fillId="81" borderId="49" xfId="0" applyFont="1" applyFill="1" applyBorder="1" applyAlignment="1">
      <alignment horizontal="center" wrapText="1"/>
    </xf>
    <xf numFmtId="0" fontId="1" fillId="82" borderId="1" xfId="0" applyFont="1" applyFill="1" applyBorder="1" applyAlignment="1">
      <alignment horizontal="left" vertical="center" wrapText="1"/>
    </xf>
    <xf numFmtId="0" fontId="1" fillId="82" borderId="1" xfId="0" applyFont="1" applyFill="1" applyBorder="1" applyAlignment="1">
      <alignment horizontal="center" vertical="center" wrapText="1"/>
    </xf>
    <xf numFmtId="165" fontId="1" fillId="82" borderId="1" xfId="0" applyNumberFormat="1" applyFont="1" applyFill="1" applyBorder="1" applyAlignment="1">
      <alignment horizontal="left" vertical="center" wrapText="1"/>
    </xf>
    <xf numFmtId="0" fontId="1" fillId="82" borderId="52" xfId="0" applyFont="1" applyFill="1" applyBorder="1" applyAlignment="1">
      <alignment horizontal="center" vertical="center" wrapText="1"/>
    </xf>
    <xf numFmtId="0" fontId="4" fillId="84" borderId="1" xfId="1" applyFill="1" applyBorder="1" applyAlignment="1">
      <alignment horizontal="left" vertical="top" wrapText="1"/>
    </xf>
    <xf numFmtId="2" fontId="4" fillId="84" borderId="1" xfId="1" applyNumberFormat="1" applyFill="1" applyBorder="1" applyAlignment="1">
      <alignment horizontal="left" vertical="top" wrapText="1"/>
    </xf>
    <xf numFmtId="0" fontId="0" fillId="84" borderId="1" xfId="0" applyFill="1" applyBorder="1" applyAlignment="1">
      <alignment horizontal="left" wrapText="1"/>
    </xf>
    <xf numFmtId="0" fontId="0" fillId="84" borderId="1" xfId="0" applyFill="1" applyBorder="1" applyAlignment="1">
      <alignment wrapText="1"/>
    </xf>
    <xf numFmtId="165" fontId="0" fillId="84" borderId="1" xfId="0" applyNumberFormat="1" applyFill="1" applyBorder="1" applyAlignment="1">
      <alignment horizontal="left" wrapText="1"/>
    </xf>
    <xf numFmtId="0" fontId="0" fillId="84" borderId="53" xfId="0" applyFill="1" applyBorder="1" applyAlignment="1">
      <alignment wrapText="1"/>
    </xf>
    <xf numFmtId="0" fontId="0" fillId="84" borderId="54" xfId="0" applyFill="1" applyBorder="1" applyAlignment="1">
      <alignment wrapText="1"/>
    </xf>
    <xf numFmtId="0" fontId="0" fillId="84" borderId="55" xfId="0" applyFill="1" applyBorder="1" applyAlignment="1">
      <alignment wrapText="1"/>
    </xf>
    <xf numFmtId="49" fontId="0" fillId="84" borderId="1" xfId="0" applyNumberFormat="1" applyFill="1" applyBorder="1" applyAlignment="1">
      <alignment wrapText="1"/>
    </xf>
    <xf numFmtId="164" fontId="4" fillId="84" borderId="1" xfId="1" applyNumberFormat="1" applyFill="1" applyBorder="1" applyAlignment="1">
      <alignment horizontal="left" vertical="top" wrapText="1"/>
    </xf>
    <xf numFmtId="2" fontId="4" fillId="84" borderId="1" xfId="1" applyNumberFormat="1" applyFont="1" applyFill="1" applyBorder="1" applyAlignment="1">
      <alignment horizontal="left" vertical="top" wrapText="1"/>
    </xf>
    <xf numFmtId="0" fontId="0" fillId="84" borderId="55" xfId="0" applyFont="1" applyFill="1" applyBorder="1" applyAlignment="1">
      <alignment wrapText="1"/>
    </xf>
    <xf numFmtId="0" fontId="4" fillId="84" borderId="2" xfId="1" applyFont="1" applyFill="1" applyBorder="1" applyAlignment="1">
      <alignment horizontal="left" vertical="top" wrapText="1"/>
    </xf>
    <xf numFmtId="2" fontId="4" fillId="84" borderId="2" xfId="1" applyNumberFormat="1" applyFont="1" applyFill="1" applyBorder="1" applyAlignment="1">
      <alignment horizontal="left" vertical="top" wrapText="1"/>
    </xf>
    <xf numFmtId="0" fontId="0" fillId="84" borderId="2" xfId="0" applyFill="1" applyBorder="1" applyAlignment="1">
      <alignment horizontal="left" wrapText="1"/>
    </xf>
    <xf numFmtId="0" fontId="0" fillId="84" borderId="2" xfId="0" applyFill="1" applyBorder="1" applyAlignment="1">
      <alignment wrapText="1"/>
    </xf>
    <xf numFmtId="165" fontId="0" fillId="84" borderId="2" xfId="0" applyNumberFormat="1" applyFill="1" applyBorder="1" applyAlignment="1">
      <alignment horizontal="left" wrapText="1"/>
    </xf>
    <xf numFmtId="0" fontId="0" fillId="84" borderId="81" xfId="0" applyFill="1" applyBorder="1" applyAlignment="1">
      <alignment wrapText="1"/>
    </xf>
    <xf numFmtId="0" fontId="4" fillId="84" borderId="11" xfId="1" applyFont="1" applyFill="1" applyBorder="1" applyAlignment="1">
      <alignment horizontal="left" vertical="top" wrapText="1"/>
    </xf>
    <xf numFmtId="0" fontId="0" fillId="84" borderId="0" xfId="0" applyFill="1" applyAlignment="1">
      <alignment wrapText="1"/>
    </xf>
    <xf numFmtId="14" fontId="0" fillId="84" borderId="1" xfId="0" applyNumberFormat="1" applyFill="1" applyBorder="1" applyAlignment="1">
      <alignment wrapText="1"/>
    </xf>
    <xf numFmtId="0" fontId="4" fillId="84" borderId="3" xfId="1" applyFont="1" applyFill="1" applyBorder="1" applyAlignment="1">
      <alignment horizontal="left" vertical="top" wrapText="1"/>
    </xf>
    <xf numFmtId="2" fontId="4" fillId="84" borderId="3" xfId="1" applyNumberFormat="1" applyFont="1" applyFill="1" applyBorder="1" applyAlignment="1">
      <alignment horizontal="left" vertical="top" wrapText="1"/>
    </xf>
    <xf numFmtId="0" fontId="0" fillId="84" borderId="3" xfId="0" applyFill="1" applyBorder="1" applyAlignment="1">
      <alignment wrapText="1"/>
    </xf>
    <xf numFmtId="165" fontId="0" fillId="84" borderId="3" xfId="0" applyNumberFormat="1" applyFill="1" applyBorder="1" applyAlignment="1">
      <alignment horizontal="left" wrapText="1"/>
    </xf>
    <xf numFmtId="0" fontId="4" fillId="84" borderId="4" xfId="1" applyFont="1" applyFill="1" applyBorder="1" applyAlignment="1">
      <alignment horizontal="left" vertical="top" wrapText="1"/>
    </xf>
    <xf numFmtId="0" fontId="4" fillId="84" borderId="29" xfId="1" applyFont="1" applyFill="1" applyBorder="1" applyAlignment="1">
      <alignment horizontal="left" vertical="top" wrapText="1"/>
    </xf>
    <xf numFmtId="2" fontId="4" fillId="84" borderId="29" xfId="1" applyNumberFormat="1" applyFont="1" applyFill="1" applyBorder="1" applyAlignment="1">
      <alignment horizontal="left" vertical="top" wrapText="1"/>
    </xf>
    <xf numFmtId="0" fontId="4" fillId="84" borderId="29" xfId="1" applyFill="1" applyBorder="1" applyAlignment="1">
      <alignment horizontal="left" vertical="top" wrapText="1"/>
    </xf>
    <xf numFmtId="0" fontId="4" fillId="84" borderId="4" xfId="1" applyFill="1" applyBorder="1" applyAlignment="1">
      <alignment horizontal="left" vertical="top" wrapText="1"/>
    </xf>
    <xf numFmtId="0" fontId="0" fillId="84" borderId="4" xfId="0" applyFill="1" applyBorder="1" applyAlignment="1">
      <alignment horizontal="left" wrapText="1"/>
    </xf>
    <xf numFmtId="165" fontId="0" fillId="84" borderId="4" xfId="0" applyNumberFormat="1" applyFill="1" applyBorder="1" applyAlignment="1">
      <alignment horizontal="left" wrapText="1"/>
    </xf>
    <xf numFmtId="0" fontId="0" fillId="84" borderId="13" xfId="0" applyFill="1" applyBorder="1" applyAlignment="1">
      <alignment horizontal="left" wrapText="1"/>
    </xf>
    <xf numFmtId="0" fontId="0" fillId="84" borderId="43" xfId="0" applyFill="1" applyBorder="1" applyAlignment="1">
      <alignment horizontal="left" wrapText="1"/>
    </xf>
    <xf numFmtId="0" fontId="4" fillId="84" borderId="30" xfId="1" applyFill="1" applyBorder="1" applyAlignment="1">
      <alignment horizontal="left" vertical="top" wrapText="1"/>
    </xf>
    <xf numFmtId="0" fontId="0" fillId="84" borderId="11" xfId="0" applyFill="1" applyBorder="1" applyAlignment="1">
      <alignment horizontal="left" wrapText="1"/>
    </xf>
    <xf numFmtId="0" fontId="0" fillId="84" borderId="26" xfId="0" applyFill="1" applyBorder="1" applyAlignment="1">
      <alignment horizontal="left" wrapText="1"/>
    </xf>
    <xf numFmtId="0" fontId="4" fillId="84" borderId="5" xfId="1" applyFont="1" applyFill="1" applyBorder="1" applyAlignment="1">
      <alignment horizontal="left" vertical="top" wrapText="1"/>
    </xf>
    <xf numFmtId="0" fontId="4" fillId="84" borderId="19" xfId="1" applyFill="1" applyBorder="1" applyAlignment="1">
      <alignment horizontal="left" vertical="top" wrapText="1"/>
    </xf>
    <xf numFmtId="0" fontId="4" fillId="84" borderId="5" xfId="1" applyFill="1" applyBorder="1" applyAlignment="1">
      <alignment horizontal="left" vertical="top" wrapText="1"/>
    </xf>
    <xf numFmtId="0" fontId="0" fillId="84" borderId="5" xfId="0" applyFill="1" applyBorder="1" applyAlignment="1">
      <alignment horizontal="left" wrapText="1"/>
    </xf>
    <xf numFmtId="165" fontId="0" fillId="84" borderId="21" xfId="0" applyNumberFormat="1" applyFill="1" applyBorder="1" applyAlignment="1">
      <alignment horizontal="left" wrapText="1"/>
    </xf>
    <xf numFmtId="0" fontId="0" fillId="84" borderId="12" xfId="0" applyFill="1" applyBorder="1" applyAlignment="1">
      <alignment horizontal="left" wrapText="1"/>
    </xf>
    <xf numFmtId="0" fontId="0" fillId="84" borderId="34" xfId="0" applyFill="1" applyBorder="1" applyAlignment="1">
      <alignment horizontal="left" wrapText="1"/>
    </xf>
    <xf numFmtId="165" fontId="0" fillId="84" borderId="5" xfId="0" applyNumberFormat="1" applyFill="1" applyBorder="1" applyAlignment="1">
      <alignment horizontal="left" wrapText="1"/>
    </xf>
    <xf numFmtId="0" fontId="4" fillId="84" borderId="35" xfId="1" applyFont="1" applyFill="1" applyBorder="1" applyAlignment="1">
      <alignment vertical="top" wrapText="1"/>
    </xf>
    <xf numFmtId="0" fontId="4" fillId="84" borderId="7" xfId="1" applyFill="1" applyBorder="1" applyAlignment="1">
      <alignment horizontal="left" vertical="top" wrapText="1"/>
    </xf>
    <xf numFmtId="0" fontId="4" fillId="84" borderId="13" xfId="1" applyFill="1" applyBorder="1" applyAlignment="1">
      <alignment horizontal="left" vertical="top" wrapText="1"/>
    </xf>
    <xf numFmtId="0" fontId="4" fillId="84" borderId="12" xfId="1" applyFill="1" applyBorder="1" applyAlignment="1">
      <alignment horizontal="left" vertical="top" wrapText="1"/>
    </xf>
    <xf numFmtId="0" fontId="4" fillId="84" borderId="47" xfId="1" applyFont="1" applyFill="1" applyBorder="1" applyAlignment="1">
      <alignment vertical="top" wrapText="1"/>
    </xf>
    <xf numFmtId="0" fontId="4" fillId="84" borderId="6" xfId="1" applyFill="1" applyBorder="1" applyAlignment="1">
      <alignment horizontal="left" vertical="top" wrapText="1"/>
    </xf>
    <xf numFmtId="0" fontId="0" fillId="84" borderId="6" xfId="0" applyFill="1" applyBorder="1" applyAlignment="1">
      <alignment horizontal="left" wrapText="1"/>
    </xf>
    <xf numFmtId="165" fontId="0" fillId="84" borderId="6" xfId="0" applyNumberFormat="1" applyFill="1" applyBorder="1" applyAlignment="1">
      <alignment horizontal="left" wrapText="1"/>
    </xf>
    <xf numFmtId="0" fontId="0" fillId="84" borderId="14" xfId="0" applyFill="1" applyBorder="1" applyAlignment="1">
      <alignment horizontal="left" wrapText="1"/>
    </xf>
    <xf numFmtId="0" fontId="0" fillId="84" borderId="18" xfId="0" applyFill="1" applyBorder="1" applyAlignment="1">
      <alignment horizontal="left" wrapText="1"/>
    </xf>
    <xf numFmtId="0" fontId="0" fillId="84" borderId="6" xfId="0" applyFill="1" applyBorder="1" applyAlignment="1">
      <alignment horizontal="left" vertical="center" wrapText="1"/>
    </xf>
    <xf numFmtId="0" fontId="5" fillId="84" borderId="6" xfId="0" applyFont="1" applyFill="1" applyBorder="1" applyAlignment="1">
      <alignment wrapText="1"/>
    </xf>
    <xf numFmtId="0" fontId="0" fillId="84" borderId="6" xfId="0" applyFill="1" applyBorder="1" applyAlignment="1">
      <alignment wrapText="1"/>
    </xf>
    <xf numFmtId="0" fontId="0" fillId="84" borderId="14" xfId="0" applyFill="1" applyBorder="1" applyAlignment="1">
      <alignment wrapText="1"/>
    </xf>
    <xf numFmtId="0" fontId="5" fillId="84" borderId="7" xfId="0" applyFont="1" applyFill="1" applyBorder="1" applyAlignment="1">
      <alignment wrapText="1"/>
    </xf>
    <xf numFmtId="0" fontId="0" fillId="84" borderId="7" xfId="0" applyFill="1" applyBorder="1" applyAlignment="1">
      <alignment wrapText="1"/>
    </xf>
    <xf numFmtId="0" fontId="0" fillId="84" borderId="16" xfId="0" applyFill="1" applyBorder="1" applyAlignment="1">
      <alignment wrapText="1"/>
    </xf>
    <xf numFmtId="0" fontId="5" fillId="84" borderId="9" xfId="0" applyFont="1" applyFill="1" applyBorder="1" applyAlignment="1">
      <alignment wrapText="1"/>
    </xf>
    <xf numFmtId="0" fontId="0" fillId="84" borderId="9" xfId="0" applyFill="1" applyBorder="1" applyAlignment="1">
      <alignment wrapText="1"/>
    </xf>
    <xf numFmtId="0" fontId="0" fillId="84" borderId="28" xfId="0" applyFill="1" applyBorder="1" applyAlignment="1">
      <alignment wrapText="1"/>
    </xf>
    <xf numFmtId="14" fontId="0" fillId="84" borderId="9" xfId="0" applyNumberFormat="1" applyFill="1" applyBorder="1" applyAlignment="1">
      <alignment wrapText="1"/>
    </xf>
    <xf numFmtId="2" fontId="0" fillId="84" borderId="1" xfId="0" applyNumberFormat="1" applyFill="1" applyBorder="1" applyAlignment="1">
      <alignment wrapText="1"/>
    </xf>
    <xf numFmtId="0" fontId="11" fillId="84" borderId="17" xfId="0" applyFont="1" applyFill="1" applyBorder="1" applyAlignment="1">
      <alignment horizontal="left" vertical="center" wrapText="1"/>
    </xf>
    <xf numFmtId="2" fontId="0" fillId="84" borderId="6" xfId="0" applyNumberFormat="1" applyFill="1" applyBorder="1" applyAlignment="1">
      <alignment wrapText="1"/>
    </xf>
    <xf numFmtId="0" fontId="0" fillId="84" borderId="18" xfId="0" applyFill="1" applyBorder="1" applyAlignment="1">
      <alignment wrapText="1"/>
    </xf>
    <xf numFmtId="0" fontId="0" fillId="84" borderId="8" xfId="0" applyFill="1" applyBorder="1" applyAlignment="1">
      <alignment wrapText="1"/>
    </xf>
    <xf numFmtId="0" fontId="5" fillId="84" borderId="8" xfId="0" applyFont="1" applyFill="1" applyBorder="1" applyAlignment="1">
      <alignment wrapText="1"/>
    </xf>
    <xf numFmtId="0" fontId="0" fillId="84" borderId="6" xfId="0" applyFill="1" applyBorder="1" applyAlignment="1">
      <alignment horizontal="right" wrapText="1"/>
    </xf>
    <xf numFmtId="14" fontId="0" fillId="84" borderId="6" xfId="0" applyNumberFormat="1" applyFill="1" applyBorder="1" applyAlignment="1">
      <alignment wrapText="1"/>
    </xf>
    <xf numFmtId="1" fontId="0" fillId="84" borderId="6" xfId="0" applyNumberFormat="1" applyFill="1" applyBorder="1" applyAlignment="1">
      <alignment wrapText="1"/>
    </xf>
    <xf numFmtId="49" fontId="0" fillId="84" borderId="6" xfId="0" applyNumberFormat="1" applyFill="1" applyBorder="1" applyAlignment="1">
      <alignment wrapText="1"/>
    </xf>
    <xf numFmtId="0" fontId="0" fillId="84" borderId="33" xfId="0" applyFill="1" applyBorder="1" applyAlignment="1">
      <alignment wrapText="1"/>
    </xf>
    <xf numFmtId="49" fontId="0" fillId="84" borderId="6" xfId="0" applyNumberFormat="1" applyFill="1" applyBorder="1" applyAlignment="1">
      <alignment horizontal="center" wrapText="1"/>
    </xf>
    <xf numFmtId="0" fontId="0" fillId="84" borderId="14" xfId="0" applyFill="1" applyBorder="1" applyAlignment="1">
      <alignment horizontal="center" wrapText="1"/>
    </xf>
    <xf numFmtId="0" fontId="0" fillId="84" borderId="43" xfId="0" applyFill="1" applyBorder="1" applyAlignment="1">
      <alignment wrapText="1"/>
    </xf>
    <xf numFmtId="0" fontId="0" fillId="84" borderId="5" xfId="0" applyFill="1" applyBorder="1" applyAlignment="1">
      <alignment wrapText="1"/>
    </xf>
    <xf numFmtId="49" fontId="0" fillId="84" borderId="5" xfId="0" applyNumberFormat="1" applyFill="1" applyBorder="1" applyAlignment="1">
      <alignment wrapText="1"/>
    </xf>
    <xf numFmtId="0" fontId="0" fillId="84" borderId="34" xfId="0" applyFill="1" applyBorder="1" applyAlignment="1">
      <alignment wrapText="1"/>
    </xf>
    <xf numFmtId="0" fontId="0" fillId="84" borderId="9" xfId="0" applyFill="1" applyBorder="1" applyAlignment="1">
      <alignment vertical="center" wrapText="1"/>
    </xf>
    <xf numFmtId="0" fontId="4" fillId="84" borderId="1" xfId="1" applyFont="1" applyFill="1" applyBorder="1" applyAlignment="1">
      <alignment horizontal="right" vertical="top" wrapText="1"/>
    </xf>
    <xf numFmtId="2" fontId="4" fillId="84" borderId="1" xfId="1" applyNumberFormat="1" applyFont="1" applyFill="1" applyBorder="1" applyAlignment="1">
      <alignment horizontal="right" vertical="top" wrapText="1"/>
    </xf>
    <xf numFmtId="0" fontId="4" fillId="84" borderId="1" xfId="1" applyFont="1" applyFill="1" applyBorder="1" applyAlignment="1">
      <alignment vertical="top" wrapText="1"/>
    </xf>
    <xf numFmtId="0" fontId="0" fillId="84" borderId="1" xfId="0" applyFill="1" applyBorder="1" applyAlignment="1">
      <alignment horizontal="center" wrapText="1"/>
    </xf>
    <xf numFmtId="0" fontId="4" fillId="84" borderId="1" xfId="1" applyFill="1" applyBorder="1" applyAlignment="1">
      <alignment vertical="top" wrapText="1"/>
    </xf>
    <xf numFmtId="0" fontId="4" fillId="84" borderId="1" xfId="1" applyFill="1" applyBorder="1" applyAlignment="1">
      <alignment horizontal="right" vertical="top" wrapText="1"/>
    </xf>
    <xf numFmtId="0" fontId="0" fillId="84" borderId="25" xfId="0" applyFill="1" applyBorder="1" applyAlignment="1">
      <alignment horizontal="left" vertical="center" wrapText="1"/>
    </xf>
    <xf numFmtId="0" fontId="0" fillId="84" borderId="1" xfId="0" applyFill="1" applyBorder="1" applyAlignment="1">
      <alignment vertical="top" wrapText="1"/>
    </xf>
    <xf numFmtId="0" fontId="0" fillId="84" borderId="26" xfId="0" applyFill="1" applyBorder="1" applyAlignment="1">
      <alignment wrapText="1"/>
    </xf>
    <xf numFmtId="0" fontId="0" fillId="84" borderId="2" xfId="0" applyFill="1" applyBorder="1" applyAlignment="1">
      <alignment horizontal="left" vertical="center" wrapText="1"/>
    </xf>
    <xf numFmtId="0" fontId="0" fillId="84" borderId="2" xfId="0" applyFill="1" applyBorder="1" applyAlignment="1">
      <alignment vertical="top" wrapText="1"/>
    </xf>
    <xf numFmtId="0" fontId="0" fillId="84" borderId="27" xfId="0" applyFill="1" applyBorder="1" applyAlignment="1">
      <alignment horizontal="left" vertical="center" wrapText="1"/>
    </xf>
    <xf numFmtId="0" fontId="0" fillId="84" borderId="5" xfId="0" applyFill="1" applyBorder="1" applyAlignment="1">
      <alignment horizontal="left" vertical="center" wrapText="1"/>
    </xf>
    <xf numFmtId="0" fontId="0" fillId="84" borderId="5" xfId="0" applyFill="1" applyBorder="1" applyAlignment="1">
      <alignment vertical="top" wrapText="1"/>
    </xf>
    <xf numFmtId="0" fontId="0" fillId="84" borderId="5" xfId="0" applyFill="1" applyBorder="1" applyAlignment="1">
      <alignment horizontal="center" wrapText="1"/>
    </xf>
    <xf numFmtId="0" fontId="0" fillId="84" borderId="42" xfId="0" applyFill="1" applyBorder="1" applyAlignment="1">
      <alignment vertical="top" wrapText="1"/>
    </xf>
    <xf numFmtId="2" fontId="0" fillId="84" borderId="3" xfId="0" applyNumberFormat="1" applyFill="1" applyBorder="1" applyAlignment="1">
      <alignment wrapText="1"/>
    </xf>
    <xf numFmtId="0" fontId="0" fillId="84" borderId="25" xfId="0" applyFill="1" applyBorder="1" applyAlignment="1">
      <alignment vertical="top" wrapText="1"/>
    </xf>
    <xf numFmtId="0" fontId="0" fillId="84" borderId="27" xfId="0" applyFill="1" applyBorder="1" applyAlignment="1">
      <alignment vertical="top" wrapText="1"/>
    </xf>
    <xf numFmtId="0" fontId="0" fillId="84" borderId="42" xfId="0" applyFill="1" applyBorder="1" applyAlignment="1">
      <alignment horizontal="left" vertical="center" wrapText="1"/>
    </xf>
    <xf numFmtId="0" fontId="0" fillId="84" borderId="3" xfId="0" applyFill="1" applyBorder="1" applyAlignment="1">
      <alignment horizontal="left" vertical="center" wrapText="1"/>
    </xf>
    <xf numFmtId="2" fontId="0" fillId="84" borderId="3" xfId="0" applyNumberFormat="1" applyFill="1" applyBorder="1" applyAlignment="1">
      <alignment horizontal="left" vertical="center" wrapText="1"/>
    </xf>
    <xf numFmtId="0" fontId="0" fillId="84" borderId="3" xfId="0" applyFill="1" applyBorder="1" applyAlignment="1">
      <alignment vertical="top" wrapText="1"/>
    </xf>
    <xf numFmtId="49" fontId="0" fillId="84" borderId="3" xfId="0" applyNumberFormat="1" applyFill="1" applyBorder="1" applyAlignment="1">
      <alignment wrapText="1"/>
    </xf>
    <xf numFmtId="1" fontId="0" fillId="84" borderId="1" xfId="0" applyNumberFormat="1" applyFill="1" applyBorder="1" applyAlignment="1">
      <alignment wrapText="1"/>
    </xf>
    <xf numFmtId="0" fontId="0" fillId="84" borderId="17" xfId="0" applyFill="1" applyBorder="1" applyAlignment="1">
      <alignment vertical="center" wrapText="1"/>
    </xf>
    <xf numFmtId="0" fontId="0" fillId="84" borderId="38" xfId="0" applyFill="1" applyBorder="1" applyAlignment="1">
      <alignment vertical="center" wrapText="1"/>
    </xf>
    <xf numFmtId="0" fontId="0" fillId="84" borderId="4" xfId="0" applyFill="1" applyBorder="1" applyAlignment="1">
      <alignment horizontal="left" vertical="center" wrapText="1"/>
    </xf>
    <xf numFmtId="0" fontId="0" fillId="84" borderId="17" xfId="0" applyFill="1" applyBorder="1" applyAlignment="1">
      <alignment horizontal="left" vertical="center" wrapText="1"/>
    </xf>
    <xf numFmtId="2" fontId="0" fillId="84" borderId="6" xfId="0" applyNumberFormat="1" applyFill="1" applyBorder="1" applyAlignment="1">
      <alignment horizontal="left" vertical="center" wrapText="1"/>
    </xf>
    <xf numFmtId="0" fontId="0" fillId="84" borderId="6" xfId="0" applyFill="1" applyBorder="1" applyAlignment="1">
      <alignment horizontal="center" wrapText="1"/>
    </xf>
    <xf numFmtId="0" fontId="0" fillId="84" borderId="18" xfId="0" applyFill="1" applyBorder="1" applyAlignment="1">
      <alignment horizontal="center" wrapText="1"/>
    </xf>
    <xf numFmtId="0" fontId="0" fillId="84" borderId="4" xfId="0" applyFill="1" applyBorder="1" applyAlignment="1">
      <alignment horizontal="center" wrapText="1"/>
    </xf>
    <xf numFmtId="0" fontId="0" fillId="84" borderId="13" xfId="0" applyFill="1" applyBorder="1" applyAlignment="1">
      <alignment horizontal="center" wrapText="1"/>
    </xf>
    <xf numFmtId="0" fontId="0" fillId="84" borderId="11" xfId="0" applyFill="1" applyBorder="1" applyAlignment="1">
      <alignment horizontal="center" wrapText="1"/>
    </xf>
    <xf numFmtId="0" fontId="0" fillId="84" borderId="33" xfId="0" applyFill="1" applyBorder="1" applyAlignment="1">
      <alignment horizontal="center" wrapText="1"/>
    </xf>
    <xf numFmtId="0" fontId="0" fillId="84" borderId="6" xfId="0" applyFill="1" applyBorder="1" applyAlignment="1">
      <alignment horizontal="center" vertical="center" wrapText="1"/>
    </xf>
    <xf numFmtId="2" fontId="0" fillId="84" borderId="6" xfId="0" applyNumberFormat="1" applyFill="1" applyBorder="1" applyAlignment="1">
      <alignment horizontal="center" vertical="center" wrapText="1"/>
    </xf>
    <xf numFmtId="0" fontId="0" fillId="84" borderId="4" xfId="0" applyFill="1" applyBorder="1" applyAlignment="1">
      <alignment horizontal="center" vertical="center" wrapText="1"/>
    </xf>
    <xf numFmtId="0" fontId="0" fillId="84" borderId="5" xfId="0" applyFill="1" applyBorder="1" applyAlignment="1">
      <alignment horizontal="center" vertical="center" wrapText="1"/>
    </xf>
    <xf numFmtId="0" fontId="0" fillId="84" borderId="12" xfId="0" applyFill="1" applyBorder="1" applyAlignment="1">
      <alignment horizontal="center" wrapText="1"/>
    </xf>
    <xf numFmtId="0" fontId="0" fillId="84" borderId="9" xfId="0" applyFill="1" applyBorder="1" applyAlignment="1">
      <alignment horizontal="center" wrapText="1"/>
    </xf>
    <xf numFmtId="2" fontId="0" fillId="84" borderId="20" xfId="0" applyNumberFormat="1" applyFill="1" applyBorder="1" applyAlignment="1">
      <alignment horizontal="left" vertical="center" wrapText="1"/>
    </xf>
    <xf numFmtId="2" fontId="0" fillId="84" borderId="14" xfId="0" applyNumberFormat="1" applyFill="1" applyBorder="1" applyAlignment="1">
      <alignment horizontal="center" wrapText="1"/>
    </xf>
    <xf numFmtId="49" fontId="0" fillId="84" borderId="9" xfId="0" applyNumberFormat="1" applyFill="1" applyBorder="1" applyAlignment="1">
      <alignment horizontal="center" wrapText="1"/>
    </xf>
    <xf numFmtId="2" fontId="0" fillId="84" borderId="9" xfId="0" applyNumberFormat="1" applyFill="1" applyBorder="1" applyAlignment="1">
      <alignment horizontal="center" wrapText="1"/>
    </xf>
    <xf numFmtId="0" fontId="0" fillId="84" borderId="20" xfId="0" applyFill="1" applyBorder="1" applyAlignment="1">
      <alignment wrapText="1"/>
    </xf>
    <xf numFmtId="49" fontId="0" fillId="84" borderId="4" xfId="0" applyNumberFormat="1" applyFill="1" applyBorder="1" applyAlignment="1">
      <alignment horizontal="center" wrapText="1"/>
    </xf>
    <xf numFmtId="2" fontId="0" fillId="84" borderId="13" xfId="0" applyNumberFormat="1" applyFill="1" applyBorder="1" applyAlignment="1">
      <alignment horizontal="center" wrapText="1"/>
    </xf>
    <xf numFmtId="49" fontId="0" fillId="84" borderId="1" xfId="0" applyNumberFormat="1" applyFill="1" applyBorder="1" applyAlignment="1">
      <alignment horizontal="center" wrapText="1"/>
    </xf>
    <xf numFmtId="2" fontId="0" fillId="84" borderId="11" xfId="0" applyNumberFormat="1" applyFill="1" applyBorder="1" applyAlignment="1">
      <alignment horizontal="center" wrapText="1"/>
    </xf>
    <xf numFmtId="49" fontId="0" fillId="84" borderId="5" xfId="0" applyNumberFormat="1" applyFill="1" applyBorder="1" applyAlignment="1">
      <alignment horizontal="center" wrapText="1"/>
    </xf>
    <xf numFmtId="2" fontId="0" fillId="84" borderId="12" xfId="0" applyNumberFormat="1" applyFill="1" applyBorder="1" applyAlignment="1">
      <alignment horizontal="center" wrapText="1"/>
    </xf>
    <xf numFmtId="0" fontId="0" fillId="84" borderId="3" xfId="0" applyFill="1" applyBorder="1" applyAlignment="1">
      <alignment horizontal="center" wrapText="1"/>
    </xf>
    <xf numFmtId="49" fontId="0" fillId="84" borderId="3" xfId="0" applyNumberFormat="1" applyFill="1" applyBorder="1" applyAlignment="1">
      <alignment horizontal="center" wrapText="1"/>
    </xf>
    <xf numFmtId="2" fontId="0" fillId="84" borderId="10" xfId="0" applyNumberFormat="1" applyFill="1" applyBorder="1" applyAlignment="1">
      <alignment horizontal="center" wrapText="1"/>
    </xf>
    <xf numFmtId="0" fontId="0" fillId="84" borderId="2" xfId="0" applyFill="1" applyBorder="1" applyAlignment="1">
      <alignment horizontal="center" wrapText="1"/>
    </xf>
    <xf numFmtId="49" fontId="0" fillId="84" borderId="2" xfId="0" applyNumberFormat="1" applyFill="1" applyBorder="1" applyAlignment="1">
      <alignment horizontal="center" wrapText="1"/>
    </xf>
    <xf numFmtId="2" fontId="0" fillId="84" borderId="15" xfId="0" applyNumberFormat="1" applyFill="1" applyBorder="1" applyAlignment="1">
      <alignment horizontal="center" wrapText="1"/>
    </xf>
    <xf numFmtId="49" fontId="0" fillId="84" borderId="1" xfId="0" applyNumberFormat="1" applyFill="1" applyBorder="1" applyAlignment="1">
      <alignment horizontal="left" wrapText="1"/>
    </xf>
    <xf numFmtId="2" fontId="0" fillId="84" borderId="11" xfId="0" applyNumberFormat="1" applyFill="1" applyBorder="1" applyAlignment="1">
      <alignment horizontal="left" wrapText="1"/>
    </xf>
    <xf numFmtId="2" fontId="0" fillId="84" borderId="15" xfId="0" applyNumberFormat="1" applyFill="1" applyBorder="1" applyAlignment="1">
      <alignment horizontal="left" wrapText="1"/>
    </xf>
    <xf numFmtId="49" fontId="0" fillId="84" borderId="5" xfId="0" applyNumberFormat="1" applyFill="1" applyBorder="1" applyAlignment="1">
      <alignment horizontal="left" wrapText="1"/>
    </xf>
    <xf numFmtId="2" fontId="0" fillId="84" borderId="12" xfId="0" applyNumberFormat="1" applyFill="1" applyBorder="1" applyAlignment="1">
      <alignment horizontal="left" wrapText="1"/>
    </xf>
    <xf numFmtId="0" fontId="0" fillId="84" borderId="17" xfId="0" applyFill="1" applyBorder="1" applyAlignment="1">
      <alignment horizontal="center" wrapText="1"/>
    </xf>
    <xf numFmtId="2" fontId="0" fillId="84" borderId="6" xfId="0" applyNumberFormat="1" applyFill="1" applyBorder="1" applyAlignment="1">
      <alignment horizontal="center" wrapText="1"/>
    </xf>
    <xf numFmtId="0" fontId="5" fillId="84" borderId="6" xfId="0" applyFont="1" applyFill="1" applyBorder="1" applyAlignment="1">
      <alignment horizontal="center" wrapText="1"/>
    </xf>
    <xf numFmtId="1" fontId="0" fillId="84" borderId="14" xfId="0" applyNumberFormat="1" applyFill="1" applyBorder="1" applyAlignment="1">
      <alignment horizontal="center" wrapText="1"/>
    </xf>
    <xf numFmtId="1" fontId="0" fillId="84" borderId="33" xfId="0" applyNumberFormat="1" applyFill="1" applyBorder="1" applyAlignment="1">
      <alignment horizontal="center" wrapText="1"/>
    </xf>
    <xf numFmtId="0" fontId="0" fillId="84" borderId="7" xfId="0" applyFill="1" applyBorder="1" applyAlignment="1">
      <alignment horizontal="center" wrapText="1"/>
    </xf>
    <xf numFmtId="1" fontId="0" fillId="84" borderId="13" xfId="0" applyNumberFormat="1" applyFill="1" applyBorder="1" applyAlignment="1">
      <alignment horizontal="center" wrapText="1"/>
    </xf>
    <xf numFmtId="1" fontId="0" fillId="84" borderId="43" xfId="0" applyNumberFormat="1" applyFill="1" applyBorder="1" applyAlignment="1">
      <alignment horizontal="center" wrapText="1"/>
    </xf>
    <xf numFmtId="1" fontId="0" fillId="84" borderId="28" xfId="0" applyNumberFormat="1" applyFill="1" applyBorder="1" applyAlignment="1">
      <alignment horizontal="center" wrapText="1"/>
    </xf>
    <xf numFmtId="0" fontId="0" fillId="84" borderId="8" xfId="0" applyFill="1" applyBorder="1" applyAlignment="1">
      <alignment horizontal="center" wrapText="1"/>
    </xf>
    <xf numFmtId="0" fontId="5" fillId="84" borderId="8" xfId="0" applyFont="1" applyFill="1" applyBorder="1" applyAlignment="1">
      <alignment horizontal="center" wrapText="1"/>
    </xf>
    <xf numFmtId="1" fontId="0" fillId="84" borderId="22" xfId="0" applyNumberFormat="1" applyFill="1" applyBorder="1" applyAlignment="1">
      <alignment horizontal="center" wrapText="1"/>
    </xf>
    <xf numFmtId="1" fontId="0" fillId="84" borderId="34" xfId="0" applyNumberFormat="1" applyFill="1" applyBorder="1" applyAlignment="1">
      <alignment horizontal="center" wrapText="1"/>
    </xf>
    <xf numFmtId="2" fontId="0" fillId="84" borderId="4" xfId="0" applyNumberFormat="1" applyFill="1" applyBorder="1" applyAlignment="1">
      <alignment horizontal="left" vertical="center" wrapText="1"/>
    </xf>
    <xf numFmtId="0" fontId="0" fillId="84" borderId="10" xfId="0" applyFill="1" applyBorder="1" applyAlignment="1">
      <alignment horizontal="center" wrapText="1"/>
    </xf>
    <xf numFmtId="0" fontId="0" fillId="84" borderId="24" xfId="0" applyFill="1" applyBorder="1" applyAlignment="1">
      <alignment horizontal="center" wrapText="1"/>
    </xf>
    <xf numFmtId="0" fontId="0" fillId="84" borderId="6" xfId="0" applyFill="1" applyBorder="1" applyAlignment="1">
      <alignment horizontal="left" vertical="top" wrapText="1"/>
    </xf>
    <xf numFmtId="0" fontId="0" fillId="84" borderId="17" xfId="0" applyFill="1" applyBorder="1" applyAlignment="1">
      <alignment horizontal="left" vertical="top" wrapText="1"/>
    </xf>
    <xf numFmtId="2" fontId="0" fillId="84" borderId="6" xfId="0" applyNumberFormat="1" applyFill="1" applyBorder="1" applyAlignment="1">
      <alignment horizontal="left" wrapText="1"/>
    </xf>
    <xf numFmtId="49" fontId="0" fillId="84" borderId="6" xfId="0" applyNumberFormat="1" applyFill="1" applyBorder="1" applyAlignment="1">
      <alignment horizontal="left" wrapText="1"/>
    </xf>
    <xf numFmtId="0" fontId="14" fillId="84" borderId="6" xfId="6417" applyFill="1" applyBorder="1" applyAlignment="1">
      <alignment horizontal="left" wrapText="1"/>
    </xf>
    <xf numFmtId="0" fontId="14" fillId="84" borderId="6" xfId="5862" applyFill="1" applyBorder="1" applyAlignment="1">
      <alignment horizontal="left" wrapText="1"/>
    </xf>
    <xf numFmtId="0" fontId="14" fillId="84" borderId="6" xfId="5861" applyFill="1" applyBorder="1" applyAlignment="1">
      <alignment horizontal="left" wrapText="1"/>
    </xf>
    <xf numFmtId="0" fontId="0" fillId="84" borderId="17" xfId="0" applyFill="1" applyBorder="1" applyAlignment="1">
      <alignment vertical="top" wrapText="1"/>
    </xf>
    <xf numFmtId="2" fontId="0" fillId="84" borderId="1" xfId="1273" applyNumberFormat="1" applyFont="1" applyFill="1" applyBorder="1" applyAlignment="1">
      <alignment wrapText="1"/>
    </xf>
    <xf numFmtId="1" fontId="0" fillId="84" borderId="14" xfId="0" applyNumberFormat="1" applyFill="1" applyBorder="1" applyAlignment="1">
      <alignment horizontal="left" wrapText="1"/>
    </xf>
    <xf numFmtId="0" fontId="0" fillId="84" borderId="17" xfId="0" applyFill="1" applyBorder="1" applyAlignment="1">
      <alignment horizontal="left" wrapText="1"/>
    </xf>
    <xf numFmtId="0" fontId="0" fillId="84" borderId="15" xfId="0" applyFill="1" applyBorder="1" applyAlignment="1">
      <alignment horizontal="left" wrapText="1"/>
    </xf>
    <xf numFmtId="0" fontId="0" fillId="84" borderId="10" xfId="0" applyFill="1" applyBorder="1" applyAlignment="1">
      <alignment horizontal="left" wrapText="1"/>
    </xf>
    <xf numFmtId="0" fontId="0" fillId="84" borderId="45" xfId="0" applyFill="1" applyBorder="1" applyAlignment="1">
      <alignment horizontal="left" wrapText="1"/>
    </xf>
    <xf numFmtId="49" fontId="105" fillId="84" borderId="1" xfId="5836" applyNumberFormat="1" applyFont="1" applyFill="1" applyBorder="1" applyAlignment="1">
      <alignment horizontal="left"/>
    </xf>
    <xf numFmtId="0" fontId="14" fillId="84" borderId="1" xfId="16298" applyFill="1" applyBorder="1" applyAlignment="1">
      <alignment horizontal="left" wrapText="1"/>
    </xf>
    <xf numFmtId="0" fontId="104" fillId="84" borderId="1" xfId="5824" applyFont="1" applyFill="1" applyBorder="1"/>
    <xf numFmtId="0" fontId="0" fillId="84" borderId="11" xfId="0" applyFill="1" applyBorder="1" applyAlignment="1">
      <alignment wrapText="1"/>
    </xf>
    <xf numFmtId="0" fontId="0" fillId="84" borderId="12" xfId="0" applyFill="1" applyBorder="1" applyAlignment="1">
      <alignment wrapText="1"/>
    </xf>
    <xf numFmtId="0" fontId="1" fillId="82" borderId="44" xfId="0" applyFont="1" applyFill="1" applyBorder="1" applyAlignment="1">
      <alignment horizontal="center" wrapText="1"/>
    </xf>
    <xf numFmtId="0" fontId="1" fillId="82" borderId="2" xfId="0" applyFont="1" applyFill="1" applyBorder="1" applyAlignment="1">
      <alignment horizontal="center" wrapText="1"/>
    </xf>
    <xf numFmtId="49" fontId="1" fillId="82" borderId="2" xfId="0" applyNumberFormat="1" applyFont="1" applyFill="1" applyBorder="1" applyAlignment="1">
      <alignment horizontal="center" wrapText="1"/>
    </xf>
    <xf numFmtId="0" fontId="1" fillId="82" borderId="15" xfId="0" applyFont="1" applyFill="1" applyBorder="1" applyAlignment="1">
      <alignment horizontal="center" wrapText="1"/>
    </xf>
    <xf numFmtId="0" fontId="1" fillId="82" borderId="34" xfId="0" applyFont="1" applyFill="1" applyBorder="1" applyAlignment="1">
      <alignment horizontal="center" wrapText="1"/>
    </xf>
    <xf numFmtId="0" fontId="1" fillId="82" borderId="12" xfId="0" applyFont="1" applyFill="1" applyBorder="1" applyAlignment="1">
      <alignment horizontal="center" wrapText="1"/>
    </xf>
    <xf numFmtId="0" fontId="1" fillId="82" borderId="5" xfId="0" applyFont="1" applyFill="1" applyBorder="1" applyAlignment="1">
      <alignment horizontal="center" wrapText="1"/>
    </xf>
    <xf numFmtId="0" fontId="6" fillId="81" borderId="49" xfId="0" applyFont="1" applyFill="1" applyBorder="1" applyAlignment="1">
      <alignment horizontal="center" wrapText="1"/>
    </xf>
    <xf numFmtId="0" fontId="1" fillId="82" borderId="44" xfId="0" applyFont="1" applyFill="1" applyBorder="1" applyAlignment="1">
      <alignment horizontal="left" vertical="center" wrapText="1"/>
    </xf>
    <xf numFmtId="0" fontId="1" fillId="82" borderId="2" xfId="0" applyFont="1" applyFill="1" applyBorder="1" applyAlignment="1">
      <alignment horizontal="left" vertical="center" wrapText="1"/>
    </xf>
    <xf numFmtId="0" fontId="1" fillId="82" borderId="2" xfId="0" applyFont="1" applyFill="1" applyBorder="1" applyAlignment="1">
      <alignment horizontal="center" vertical="center" wrapText="1"/>
    </xf>
    <xf numFmtId="0" fontId="1" fillId="82" borderId="15" xfId="0" applyFont="1" applyFill="1" applyBorder="1" applyAlignment="1">
      <alignment horizontal="center" vertical="center" wrapText="1"/>
    </xf>
    <xf numFmtId="0" fontId="1" fillId="82" borderId="34" xfId="0" applyFont="1" applyFill="1" applyBorder="1" applyAlignment="1">
      <alignment horizontal="center" vertical="center" wrapText="1"/>
    </xf>
    <xf numFmtId="0" fontId="1" fillId="82" borderId="44" xfId="0" applyFont="1" applyFill="1" applyBorder="1" applyAlignment="1">
      <alignment horizontal="center" vertical="center" wrapText="1"/>
    </xf>
    <xf numFmtId="1" fontId="1" fillId="82" borderId="15" xfId="0" applyNumberFormat="1" applyFont="1" applyFill="1" applyBorder="1" applyAlignment="1">
      <alignment horizontal="center" vertical="center" wrapText="1"/>
    </xf>
    <xf numFmtId="1" fontId="1" fillId="82" borderId="34" xfId="0" applyNumberFormat="1" applyFont="1" applyFill="1" applyBorder="1" applyAlignment="1">
      <alignment horizontal="center" vertical="center" wrapText="1"/>
    </xf>
    <xf numFmtId="49" fontId="1" fillId="82" borderId="2" xfId="0" applyNumberFormat="1" applyFont="1" applyFill="1" applyBorder="1" applyAlignment="1">
      <alignment horizontal="center" vertical="center" wrapText="1"/>
    </xf>
    <xf numFmtId="0" fontId="1" fillId="82" borderId="33" xfId="0" applyFont="1" applyFill="1" applyBorder="1" applyAlignment="1">
      <alignment horizontal="center" vertical="center" wrapText="1"/>
    </xf>
    <xf numFmtId="0" fontId="1" fillId="82" borderId="44" xfId="0" applyFont="1" applyFill="1" applyBorder="1" applyAlignment="1">
      <alignment vertical="center" wrapText="1"/>
    </xf>
    <xf numFmtId="0" fontId="1" fillId="82" borderId="5" xfId="0" applyFont="1" applyFill="1" applyBorder="1" applyAlignment="1">
      <alignment horizontal="center" vertical="center" wrapText="1"/>
    </xf>
    <xf numFmtId="0" fontId="1" fillId="82" borderId="12" xfId="0" applyFont="1" applyFill="1" applyBorder="1" applyAlignment="1">
      <alignment horizontal="center" vertical="center" wrapText="1"/>
    </xf>
    <xf numFmtId="0" fontId="1" fillId="82" borderId="19" xfId="0" applyFont="1" applyFill="1" applyBorder="1" applyAlignment="1">
      <alignment horizontal="center" vertical="center" wrapText="1"/>
    </xf>
    <xf numFmtId="0" fontId="1" fillId="82" borderId="19" xfId="0" applyFont="1" applyFill="1" applyBorder="1" applyAlignment="1">
      <alignment horizontal="left" vertical="center" wrapText="1"/>
    </xf>
    <xf numFmtId="2" fontId="1" fillId="82" borderId="15" xfId="0" applyNumberFormat="1" applyFont="1" applyFill="1" applyBorder="1" applyAlignment="1">
      <alignment horizontal="center" vertical="center" wrapText="1"/>
    </xf>
    <xf numFmtId="0" fontId="1" fillId="82" borderId="9" xfId="0" applyFont="1" applyFill="1" applyBorder="1" applyAlignment="1">
      <alignment horizontal="center" vertical="center" wrapText="1"/>
    </xf>
    <xf numFmtId="0" fontId="1" fillId="82" borderId="17" xfId="0" applyFont="1" applyFill="1" applyBorder="1" applyAlignment="1">
      <alignment horizontal="center" vertical="center" wrapText="1"/>
    </xf>
    <xf numFmtId="0" fontId="1" fillId="82" borderId="6" xfId="0" applyFont="1" applyFill="1" applyBorder="1" applyAlignment="1">
      <alignment horizontal="center" vertical="center" wrapText="1"/>
    </xf>
    <xf numFmtId="49" fontId="1" fillId="82" borderId="6" xfId="0" applyNumberFormat="1" applyFont="1" applyFill="1" applyBorder="1" applyAlignment="1">
      <alignment horizontal="center" vertical="center" wrapText="1"/>
    </xf>
    <xf numFmtId="0" fontId="1" fillId="82" borderId="18" xfId="0" applyFont="1" applyFill="1" applyBorder="1" applyAlignment="1">
      <alignment horizontal="center" vertical="center" wrapText="1"/>
    </xf>
    <xf numFmtId="0" fontId="7" fillId="82" borderId="27" xfId="0" applyFont="1" applyFill="1" applyBorder="1" applyAlignment="1">
      <alignment wrapText="1"/>
    </xf>
    <xf numFmtId="0" fontId="7" fillId="82" borderId="5" xfId="0" applyFont="1" applyFill="1" applyBorder="1" applyAlignment="1">
      <alignment wrapText="1"/>
    </xf>
    <xf numFmtId="49" fontId="7" fillId="82" borderId="5" xfId="0" applyNumberFormat="1" applyFont="1" applyFill="1" applyBorder="1" applyAlignment="1">
      <alignment wrapText="1"/>
    </xf>
    <xf numFmtId="0" fontId="7" fillId="82" borderId="34" xfId="0" applyFont="1" applyFill="1" applyBorder="1" applyAlignment="1">
      <alignment wrapText="1"/>
    </xf>
    <xf numFmtId="0" fontId="1" fillId="82" borderId="1" xfId="0" applyFont="1" applyFill="1" applyBorder="1" applyAlignment="1">
      <alignment horizontal="left" wrapText="1"/>
    </xf>
    <xf numFmtId="0" fontId="1" fillId="82" borderId="1" xfId="0" applyFont="1" applyFill="1" applyBorder="1" applyAlignment="1">
      <alignment horizontal="center" wrapText="1"/>
    </xf>
    <xf numFmtId="0" fontId="0" fillId="81" borderId="48" xfId="0" applyFill="1" applyBorder="1" applyAlignment="1">
      <alignment wrapText="1"/>
    </xf>
    <xf numFmtId="0" fontId="10" fillId="82" borderId="36" xfId="0" applyFont="1" applyFill="1" applyBorder="1" applyAlignment="1">
      <alignment horizontal="center" vertical="center" wrapText="1"/>
    </xf>
    <xf numFmtId="0" fontId="1" fillId="82" borderId="7" xfId="0" applyFont="1" applyFill="1" applyBorder="1" applyAlignment="1">
      <alignment horizontal="center" vertical="center" wrapText="1"/>
    </xf>
    <xf numFmtId="0" fontId="1" fillId="82" borderId="14" xfId="0" applyFont="1" applyFill="1" applyBorder="1" applyAlignment="1">
      <alignment horizontal="center" vertical="center" wrapText="1"/>
    </xf>
    <xf numFmtId="0" fontId="1" fillId="82" borderId="36" xfId="0" applyFont="1" applyFill="1" applyBorder="1" applyAlignment="1">
      <alignment horizontal="center" vertical="center" wrapText="1"/>
    </xf>
    <xf numFmtId="0" fontId="1" fillId="82" borderId="35" xfId="0" applyFont="1" applyFill="1" applyBorder="1" applyAlignment="1">
      <alignment horizontal="center" vertical="center" wrapText="1"/>
    </xf>
    <xf numFmtId="0" fontId="1" fillId="82" borderId="16" xfId="0" applyFont="1" applyFill="1" applyBorder="1" applyAlignment="1">
      <alignment horizontal="center" vertical="center" wrapText="1"/>
    </xf>
    <xf numFmtId="0" fontId="0" fillId="84" borderId="8" xfId="0" applyFill="1" applyBorder="1" applyAlignment="1">
      <alignment horizontal="left" vertical="center" wrapText="1"/>
    </xf>
    <xf numFmtId="0" fontId="0" fillId="84" borderId="39" xfId="0" applyFill="1" applyBorder="1" applyAlignment="1">
      <alignment vertical="center" wrapText="1"/>
    </xf>
    <xf numFmtId="0" fontId="4" fillId="83" borderId="1" xfId="1" applyFill="1" applyBorder="1" applyAlignment="1">
      <alignment vertical="center" wrapText="1"/>
    </xf>
    <xf numFmtId="0" fontId="4" fillId="83" borderId="1" xfId="1" applyFont="1" applyFill="1" applyBorder="1" applyAlignment="1">
      <alignment vertical="center" wrapText="1"/>
    </xf>
    <xf numFmtId="0" fontId="4" fillId="84" borderId="7" xfId="1" applyFont="1" applyFill="1" applyBorder="1" applyAlignment="1">
      <alignment vertical="center" wrapText="1"/>
    </xf>
    <xf numFmtId="0" fontId="5" fillId="84" borderId="1" xfId="0" applyFont="1" applyFill="1" applyBorder="1" applyAlignment="1">
      <alignment wrapText="1"/>
    </xf>
    <xf numFmtId="0" fontId="4" fillId="84" borderId="2" xfId="1" applyFill="1" applyBorder="1" applyAlignment="1">
      <alignment vertical="top" wrapText="1"/>
    </xf>
    <xf numFmtId="0" fontId="0" fillId="84" borderId="2" xfId="0" applyFill="1" applyBorder="1" applyAlignment="1">
      <alignment vertical="center" wrapText="1"/>
    </xf>
    <xf numFmtId="0" fontId="0" fillId="84" borderId="8" xfId="0" applyFill="1" applyBorder="1" applyAlignment="1">
      <alignment vertical="center" wrapText="1"/>
    </xf>
    <xf numFmtId="0" fontId="0" fillId="84" borderId="3" xfId="0" applyFill="1" applyBorder="1" applyAlignment="1">
      <alignment vertical="center" wrapText="1"/>
    </xf>
    <xf numFmtId="0" fontId="0" fillId="84" borderId="44" xfId="0" applyFill="1" applyBorder="1" applyAlignment="1">
      <alignment vertical="center" wrapText="1"/>
    </xf>
    <xf numFmtId="0" fontId="0" fillId="84" borderId="1" xfId="0" applyFill="1" applyBorder="1" applyAlignment="1">
      <alignment vertical="center" wrapText="1"/>
    </xf>
    <xf numFmtId="2" fontId="0" fillId="84" borderId="6" xfId="0" applyNumberFormat="1" applyFill="1" applyBorder="1" applyAlignment="1">
      <alignment vertical="center" wrapText="1"/>
    </xf>
    <xf numFmtId="0" fontId="0" fillId="84" borderId="5" xfId="0" applyFill="1" applyBorder="1" applyAlignment="1">
      <alignment vertical="center" wrapText="1"/>
    </xf>
    <xf numFmtId="0" fontId="0" fillId="84" borderId="9" xfId="0" applyFill="1" applyBorder="1" applyAlignment="1">
      <alignment vertical="top" wrapText="1"/>
    </xf>
    <xf numFmtId="0" fontId="0" fillId="84" borderId="6" xfId="0" applyFill="1" applyBorder="1" applyAlignment="1">
      <alignment vertical="center" wrapText="1"/>
    </xf>
    <xf numFmtId="0" fontId="0" fillId="84" borderId="6" xfId="0" applyFill="1" applyBorder="1" applyAlignment="1">
      <alignment vertical="top" wrapText="1"/>
    </xf>
    <xf numFmtId="0" fontId="0" fillId="84" borderId="6" xfId="0" applyFont="1" applyFill="1" applyBorder="1" applyAlignment="1">
      <alignment vertical="center" wrapText="1"/>
    </xf>
    <xf numFmtId="0" fontId="0" fillId="84" borderId="7" xfId="0" applyFill="1" applyBorder="1" applyAlignment="1">
      <alignment vertical="center" wrapText="1"/>
    </xf>
    <xf numFmtId="0" fontId="0" fillId="84" borderId="4" xfId="0" applyFill="1" applyBorder="1" applyAlignment="1">
      <alignment vertical="center" wrapText="1"/>
    </xf>
    <xf numFmtId="0" fontId="0" fillId="84" borderId="25" xfId="0" applyFill="1" applyBorder="1" applyAlignment="1">
      <alignment vertical="center" wrapText="1"/>
    </xf>
    <xf numFmtId="0" fontId="0" fillId="84" borderId="42" xfId="0" applyFill="1" applyBorder="1" applyAlignment="1">
      <alignment vertical="center" wrapText="1"/>
    </xf>
    <xf numFmtId="0" fontId="14" fillId="84" borderId="1" xfId="16298" applyFill="1" applyBorder="1" applyAlignment="1">
      <alignment vertical="center" wrapText="1"/>
    </xf>
    <xf numFmtId="0" fontId="14" fillId="84" borderId="2" xfId="16298" applyFill="1" applyBorder="1" applyAlignment="1">
      <alignment vertical="center" wrapText="1"/>
    </xf>
    <xf numFmtId="0" fontId="0" fillId="84" borderId="4" xfId="0" applyFill="1" applyBorder="1" applyAlignment="1">
      <alignment vertical="top" wrapText="1"/>
    </xf>
    <xf numFmtId="0" fontId="0" fillId="84" borderId="27" xfId="0" applyFill="1" applyBorder="1" applyAlignment="1">
      <alignment vertical="center" wrapText="1"/>
    </xf>
    <xf numFmtId="0" fontId="0" fillId="84" borderId="8" xfId="0" applyFill="1" applyBorder="1" applyAlignment="1">
      <alignment vertical="top" wrapText="1"/>
    </xf>
    <xf numFmtId="0" fontId="5" fillId="84" borderId="1" xfId="0" applyFont="1" applyFill="1" applyBorder="1" applyAlignment="1">
      <alignment horizontal="left" vertical="center" wrapText="1"/>
    </xf>
    <xf numFmtId="0" fontId="0" fillId="84" borderId="43" xfId="0" applyFill="1" applyBorder="1" applyAlignment="1">
      <alignment horizontal="center" wrapText="1"/>
    </xf>
    <xf numFmtId="0" fontId="0" fillId="84" borderId="26" xfId="0" applyFill="1" applyBorder="1" applyAlignment="1">
      <alignment horizontal="center" wrapText="1"/>
    </xf>
    <xf numFmtId="0" fontId="0" fillId="84" borderId="34" xfId="0" applyFill="1" applyBorder="1" applyAlignment="1">
      <alignment horizontal="center" wrapText="1"/>
    </xf>
    <xf numFmtId="0" fontId="0" fillId="84" borderId="46" xfId="0" applyFill="1" applyBorder="1" applyAlignment="1">
      <alignment horizontal="left" wrapText="1"/>
    </xf>
    <xf numFmtId="0" fontId="0" fillId="84" borderId="20" xfId="0" applyFill="1" applyBorder="1" applyAlignment="1">
      <alignment horizontal="left" wrapText="1"/>
    </xf>
    <xf numFmtId="2" fontId="0" fillId="84" borderId="14" xfId="0" applyNumberFormat="1" applyFill="1" applyBorder="1" applyAlignment="1">
      <alignment horizontal="left" wrapText="1"/>
    </xf>
    <xf numFmtId="0" fontId="0" fillId="84" borderId="20" xfId="0" applyFill="1" applyBorder="1" applyAlignment="1">
      <alignment vertical="center" wrapText="1"/>
    </xf>
    <xf numFmtId="0" fontId="0" fillId="81" borderId="56" xfId="0" applyFill="1" applyBorder="1" applyAlignment="1">
      <alignment wrapText="1"/>
    </xf>
    <xf numFmtId="0" fontId="0" fillId="84" borderId="36" xfId="0" applyFill="1" applyBorder="1" applyAlignment="1">
      <alignment horizontal="left" vertical="top" wrapText="1"/>
    </xf>
    <xf numFmtId="0" fontId="0" fillId="84" borderId="7" xfId="0" applyFill="1" applyBorder="1" applyAlignment="1">
      <alignment horizontal="left" vertical="top" wrapText="1"/>
    </xf>
    <xf numFmtId="49" fontId="0" fillId="84" borderId="7" xfId="0" applyNumberFormat="1" applyFill="1" applyBorder="1" applyAlignment="1">
      <alignment horizontal="left" wrapText="1"/>
    </xf>
    <xf numFmtId="0" fontId="0" fillId="84" borderId="16" xfId="0" applyFill="1" applyBorder="1" applyAlignment="1">
      <alignment horizontal="left" wrapText="1"/>
    </xf>
    <xf numFmtId="0" fontId="0" fillId="84" borderId="45" xfId="0" applyFill="1" applyBorder="1" applyAlignment="1">
      <alignment horizontal="center" wrapText="1"/>
    </xf>
    <xf numFmtId="0" fontId="0" fillId="84" borderId="7" xfId="0" applyFill="1" applyBorder="1" applyAlignment="1">
      <alignment horizontal="center" vertical="center" wrapText="1"/>
    </xf>
    <xf numFmtId="0" fontId="0" fillId="84" borderId="8" xfId="0" applyFill="1" applyBorder="1" applyAlignment="1">
      <alignment horizontal="center" vertical="center" wrapText="1"/>
    </xf>
    <xf numFmtId="0" fontId="0" fillId="84" borderId="9" xfId="0" applyFill="1" applyBorder="1" applyAlignment="1">
      <alignment horizontal="center" vertical="center" wrapText="1"/>
    </xf>
    <xf numFmtId="0" fontId="0" fillId="84" borderId="44" xfId="0" applyFill="1" applyBorder="1" applyAlignment="1">
      <alignment horizontal="left" vertical="center" wrapText="1"/>
    </xf>
    <xf numFmtId="49" fontId="0" fillId="84" borderId="1" xfId="0" applyNumberFormat="1" applyFill="1" applyBorder="1" applyAlignment="1">
      <alignment vertical="center" wrapText="1"/>
    </xf>
    <xf numFmtId="0" fontId="0" fillId="84" borderId="26" xfId="0" applyFill="1" applyBorder="1" applyAlignment="1">
      <alignment horizontal="center" vertical="center" wrapText="1"/>
    </xf>
    <xf numFmtId="0" fontId="0" fillId="84" borderId="45" xfId="0" applyFill="1" applyBorder="1" applyAlignment="1">
      <alignment horizontal="center" vertical="center" wrapText="1"/>
    </xf>
    <xf numFmtId="49" fontId="0" fillId="84" borderId="1" xfId="0" applyNumberFormat="1" applyFill="1" applyBorder="1" applyAlignment="1">
      <alignment horizontal="center" vertical="center" wrapText="1"/>
    </xf>
    <xf numFmtId="2" fontId="0" fillId="84" borderId="1" xfId="0" applyNumberFormat="1" applyFill="1" applyBorder="1" applyAlignment="1">
      <alignment horizontal="center" vertical="center" wrapText="1"/>
    </xf>
    <xf numFmtId="2" fontId="0" fillId="84" borderId="2" xfId="0" applyNumberFormat="1" applyFill="1" applyBorder="1" applyAlignment="1">
      <alignment horizontal="center" vertical="center" wrapText="1"/>
    </xf>
    <xf numFmtId="0" fontId="4" fillId="83" borderId="7" xfId="1" applyFill="1" applyBorder="1" applyAlignment="1">
      <alignment horizontal="left" vertical="center" wrapText="1"/>
    </xf>
    <xf numFmtId="0" fontId="0" fillId="83" borderId="4" xfId="0" applyFill="1" applyBorder="1" applyAlignment="1">
      <alignment horizontal="left" vertical="center" wrapText="1"/>
    </xf>
    <xf numFmtId="0" fontId="0" fillId="83" borderId="2" xfId="0" applyFill="1" applyBorder="1" applyAlignment="1">
      <alignment horizontal="left" vertical="center" wrapText="1"/>
    </xf>
    <xf numFmtId="0" fontId="4" fillId="83" borderId="3" xfId="1" applyFill="1" applyBorder="1" applyAlignment="1">
      <alignment horizontal="left" vertical="center" wrapText="1"/>
    </xf>
    <xf numFmtId="0" fontId="4" fillId="83" borderId="1" xfId="1" applyFill="1" applyBorder="1" applyAlignment="1">
      <alignment horizontal="left" vertical="center" wrapText="1"/>
    </xf>
    <xf numFmtId="0" fontId="0" fillId="83" borderId="7" xfId="0" applyFill="1" applyBorder="1" applyAlignment="1">
      <alignment horizontal="left" vertical="center" wrapText="1"/>
    </xf>
    <xf numFmtId="0" fontId="4" fillId="83" borderId="4" xfId="1" applyFont="1" applyFill="1" applyBorder="1" applyAlignment="1">
      <alignment horizontal="left" vertical="center" wrapText="1"/>
    </xf>
    <xf numFmtId="0" fontId="4" fillId="83" borderId="1" xfId="1" applyFont="1" applyFill="1" applyBorder="1" applyAlignment="1">
      <alignment horizontal="left" vertical="center" wrapText="1"/>
    </xf>
    <xf numFmtId="0" fontId="4" fillId="83" borderId="2" xfId="1" applyFont="1" applyFill="1" applyBorder="1" applyAlignment="1">
      <alignment horizontal="left" vertical="center" wrapText="1"/>
    </xf>
    <xf numFmtId="0" fontId="4" fillId="83" borderId="4" xfId="1" applyFill="1" applyBorder="1" applyAlignment="1">
      <alignment horizontal="left" vertical="center" wrapText="1"/>
    </xf>
    <xf numFmtId="0" fontId="4" fillId="83" borderId="2" xfId="1" applyFill="1" applyBorder="1" applyAlignment="1">
      <alignment horizontal="left" vertical="center" wrapText="1"/>
    </xf>
    <xf numFmtId="0" fontId="4" fillId="84" borderId="2" xfId="1" applyFont="1" applyFill="1" applyBorder="1" applyAlignment="1">
      <alignment vertical="center" wrapText="1"/>
    </xf>
    <xf numFmtId="0" fontId="4" fillId="84" borderId="2" xfId="1" applyFill="1" applyBorder="1" applyAlignment="1">
      <alignment horizontal="left" vertical="center" wrapText="1"/>
    </xf>
    <xf numFmtId="0" fontId="0" fillId="84" borderId="32" xfId="0" applyFill="1" applyBorder="1" applyAlignment="1">
      <alignment horizontal="left" wrapText="1"/>
    </xf>
    <xf numFmtId="0" fontId="0" fillId="84" borderId="33" xfId="0" applyFill="1" applyBorder="1" applyAlignment="1">
      <alignment horizontal="left" wrapText="1"/>
    </xf>
    <xf numFmtId="0" fontId="4" fillId="84" borderId="1" xfId="1" applyFont="1" applyFill="1" applyBorder="1" applyAlignment="1">
      <alignment horizontal="left" vertical="top" wrapText="1"/>
    </xf>
    <xf numFmtId="0" fontId="4" fillId="84" borderId="2" xfId="1" applyFill="1" applyBorder="1" applyAlignment="1">
      <alignment horizontal="left" vertical="top" wrapText="1"/>
    </xf>
    <xf numFmtId="0" fontId="4" fillId="84" borderId="3" xfId="1" applyFill="1" applyBorder="1" applyAlignment="1">
      <alignment horizontal="left" vertical="top" wrapText="1"/>
    </xf>
    <xf numFmtId="0" fontId="4" fillId="84" borderId="1" xfId="1" applyFill="1" applyBorder="1" applyAlignment="1">
      <alignment vertical="center" wrapText="1"/>
    </xf>
    <xf numFmtId="0" fontId="0" fillId="84" borderId="7" xfId="0" applyFill="1" applyBorder="1" applyAlignment="1">
      <alignment horizontal="left" vertical="center" wrapText="1"/>
    </xf>
    <xf numFmtId="0" fontId="0" fillId="84" borderId="36" xfId="0" applyFill="1" applyBorder="1" applyAlignment="1">
      <alignment horizontal="left" vertical="center" wrapText="1"/>
    </xf>
    <xf numFmtId="0" fontId="0" fillId="84" borderId="2" xfId="0" applyFill="1" applyBorder="1" applyAlignment="1">
      <alignment horizontal="center" vertical="center" wrapText="1"/>
    </xf>
    <xf numFmtId="0" fontId="0" fillId="84" borderId="9" xfId="0" applyFill="1" applyBorder="1" applyAlignment="1">
      <alignment horizontal="left" vertical="center" wrapText="1"/>
    </xf>
    <xf numFmtId="0" fontId="0" fillId="84" borderId="1" xfId="0" applyFill="1" applyBorder="1" applyAlignment="1">
      <alignment horizontal="center" vertical="center" wrapText="1"/>
    </xf>
    <xf numFmtId="2" fontId="0" fillId="83" borderId="7" xfId="0" applyNumberFormat="1" applyFill="1" applyBorder="1" applyAlignment="1">
      <alignment horizontal="left" vertical="center" wrapText="1"/>
    </xf>
    <xf numFmtId="0" fontId="0" fillId="83" borderId="13" xfId="0" applyFill="1" applyBorder="1" applyAlignment="1">
      <alignment horizontal="center" vertical="center" wrapText="1"/>
    </xf>
    <xf numFmtId="0" fontId="0" fillId="83" borderId="11" xfId="0" applyFill="1" applyBorder="1" applyAlignment="1">
      <alignment horizontal="center" vertical="center" wrapText="1"/>
    </xf>
    <xf numFmtId="0" fontId="0" fillId="83" borderId="12" xfId="0" applyFill="1" applyBorder="1" applyAlignment="1">
      <alignment horizontal="center" vertical="center" wrapText="1"/>
    </xf>
    <xf numFmtId="0" fontId="4" fillId="83" borderId="4" xfId="1" applyFont="1" applyFill="1" applyBorder="1" applyAlignment="1">
      <alignment horizontal="center" vertical="center" wrapText="1"/>
    </xf>
    <xf numFmtId="0" fontId="4" fillId="83" borderId="13" xfId="1" applyFill="1" applyBorder="1" applyAlignment="1">
      <alignment horizontal="center" vertical="center" wrapText="1"/>
    </xf>
    <xf numFmtId="0" fontId="4" fillId="83" borderId="1" xfId="1" applyFont="1" applyFill="1" applyBorder="1" applyAlignment="1">
      <alignment horizontal="center" vertical="center" wrapText="1"/>
    </xf>
    <xf numFmtId="0" fontId="4" fillId="83" borderId="11" xfId="1" applyFill="1" applyBorder="1" applyAlignment="1">
      <alignment horizontal="center" vertical="center" wrapText="1"/>
    </xf>
    <xf numFmtId="0" fontId="4" fillId="83" borderId="10" xfId="1" applyFill="1" applyBorder="1" applyAlignment="1">
      <alignment horizontal="center" vertical="center" wrapText="1"/>
    </xf>
    <xf numFmtId="165" fontId="0" fillId="83" borderId="3" xfId="0" applyNumberFormat="1" applyFill="1" applyBorder="1" applyAlignment="1">
      <alignment horizontal="center" vertical="center" wrapText="1"/>
    </xf>
    <xf numFmtId="0" fontId="4" fillId="83" borderId="6" xfId="1" applyFill="1" applyBorder="1" applyAlignment="1">
      <alignment horizontal="center" vertical="center" wrapText="1"/>
    </xf>
    <xf numFmtId="0" fontId="4" fillId="83" borderId="14" xfId="1" applyFill="1" applyBorder="1" applyAlignment="1">
      <alignment horizontal="center" vertical="center" wrapText="1"/>
    </xf>
    <xf numFmtId="0" fontId="0" fillId="83" borderId="9" xfId="0" applyFill="1" applyBorder="1" applyAlignment="1">
      <alignment horizontal="center" vertical="center" wrapText="1"/>
    </xf>
    <xf numFmtId="0" fontId="0" fillId="83" borderId="28" xfId="0" applyFill="1" applyBorder="1" applyAlignment="1">
      <alignment horizontal="center" vertical="center" wrapText="1"/>
    </xf>
    <xf numFmtId="0" fontId="0" fillId="83" borderId="14" xfId="0" applyFill="1" applyBorder="1" applyAlignment="1">
      <alignment horizontal="center" vertical="center" wrapText="1"/>
    </xf>
    <xf numFmtId="0" fontId="4" fillId="83" borderId="7" xfId="1" applyFill="1" applyBorder="1" applyAlignment="1">
      <alignment horizontal="center" vertical="center" wrapText="1"/>
    </xf>
    <xf numFmtId="0" fontId="4" fillId="83" borderId="16" xfId="1" applyFill="1" applyBorder="1" applyAlignment="1">
      <alignment horizontal="center" vertical="center" wrapText="1"/>
    </xf>
    <xf numFmtId="0" fontId="0" fillId="83" borderId="16" xfId="0" applyFill="1" applyBorder="1" applyAlignment="1">
      <alignment horizontal="center" vertical="center" wrapText="1"/>
    </xf>
    <xf numFmtId="0" fontId="4" fillId="83" borderId="4" xfId="1" applyFill="1" applyBorder="1" applyAlignment="1">
      <alignment horizontal="center" vertical="center" wrapText="1"/>
    </xf>
    <xf numFmtId="165" fontId="0" fillId="83" borderId="4" xfId="0" applyNumberFormat="1" applyFill="1" applyBorder="1" applyAlignment="1">
      <alignment horizontal="center" vertical="center" wrapText="1"/>
    </xf>
    <xf numFmtId="0" fontId="4" fillId="83" borderId="5" xfId="1" applyFill="1" applyBorder="1" applyAlignment="1">
      <alignment horizontal="center" vertical="center" wrapText="1"/>
    </xf>
    <xf numFmtId="0" fontId="4" fillId="83" borderId="1" xfId="1" applyFill="1" applyBorder="1" applyAlignment="1">
      <alignment horizontal="center" vertical="center" wrapText="1"/>
    </xf>
    <xf numFmtId="0" fontId="4" fillId="83" borderId="2" xfId="1" applyFont="1" applyFill="1" applyBorder="1" applyAlignment="1">
      <alignment horizontal="center" vertical="center" wrapText="1"/>
    </xf>
    <xf numFmtId="0" fontId="4" fillId="83" borderId="2" xfId="1" applyFill="1" applyBorder="1" applyAlignment="1">
      <alignment horizontal="center" vertical="center" wrapText="1"/>
    </xf>
    <xf numFmtId="165" fontId="0" fillId="83" borderId="7" xfId="0" applyNumberFormat="1" applyFill="1" applyBorder="1" applyAlignment="1">
      <alignment horizontal="center" vertical="center" wrapText="1"/>
    </xf>
    <xf numFmtId="0" fontId="0" fillId="83" borderId="15" xfId="0" applyFill="1" applyBorder="1" applyAlignment="1">
      <alignment horizontal="center" vertical="center" wrapText="1"/>
    </xf>
    <xf numFmtId="0" fontId="4" fillId="83" borderId="3" xfId="1" applyFill="1" applyBorder="1" applyAlignment="1">
      <alignment horizontal="center" vertical="center" wrapText="1"/>
    </xf>
    <xf numFmtId="0" fontId="0" fillId="83" borderId="10" xfId="0" applyFill="1" applyBorder="1" applyAlignment="1">
      <alignment horizontal="center" vertical="center" wrapText="1"/>
    </xf>
    <xf numFmtId="165" fontId="0" fillId="83" borderId="1" xfId="0" applyNumberFormat="1" applyFill="1" applyBorder="1" applyAlignment="1">
      <alignment horizontal="center" vertical="center" wrapText="1"/>
    </xf>
    <xf numFmtId="2" fontId="0" fillId="83" borderId="2" xfId="0" applyNumberFormat="1" applyFill="1" applyBorder="1" applyAlignment="1">
      <alignment horizontal="center" vertical="center" wrapText="1"/>
    </xf>
    <xf numFmtId="49" fontId="0" fillId="83" borderId="1" xfId="0" applyNumberFormat="1" applyFill="1" applyBorder="1" applyAlignment="1">
      <alignment horizontal="center" vertical="center" wrapText="1"/>
    </xf>
    <xf numFmtId="0" fontId="0" fillId="83" borderId="43" xfId="0" applyFill="1" applyBorder="1" applyAlignment="1">
      <alignment horizontal="center" vertical="center" wrapText="1"/>
    </xf>
    <xf numFmtId="0" fontId="0" fillId="83" borderId="34" xfId="0" applyFill="1" applyBorder="1" applyAlignment="1">
      <alignment horizontal="center" vertical="center" wrapText="1"/>
    </xf>
    <xf numFmtId="0" fontId="0" fillId="83" borderId="32" xfId="0" applyFill="1" applyBorder="1" applyAlignment="1">
      <alignment horizontal="center" vertical="center" wrapText="1"/>
    </xf>
    <xf numFmtId="0" fontId="0" fillId="83" borderId="33" xfId="0" applyFill="1" applyBorder="1" applyAlignment="1">
      <alignment horizontal="center" vertical="center" wrapText="1"/>
    </xf>
    <xf numFmtId="0" fontId="0" fillId="83" borderId="45" xfId="0" applyFill="1" applyBorder="1" applyAlignment="1">
      <alignment horizontal="center" vertical="center" wrapText="1"/>
    </xf>
    <xf numFmtId="0" fontId="0" fillId="83" borderId="24" xfId="0" applyFill="1" applyBorder="1" applyAlignment="1">
      <alignment horizontal="center" vertical="center" wrapText="1"/>
    </xf>
    <xf numFmtId="0" fontId="0" fillId="83" borderId="26" xfId="0" applyFill="1" applyBorder="1" applyAlignment="1">
      <alignment horizontal="center" vertical="center" wrapText="1"/>
    </xf>
    <xf numFmtId="49" fontId="0" fillId="84" borderId="2" xfId="0" applyNumberFormat="1" applyFill="1" applyBorder="1" applyAlignment="1">
      <alignment horizontal="center" vertical="center" wrapText="1"/>
    </xf>
    <xf numFmtId="0" fontId="0" fillId="84" borderId="34" xfId="0" applyFill="1" applyBorder="1" applyAlignment="1">
      <alignment horizontal="center" vertical="center" wrapText="1"/>
    </xf>
    <xf numFmtId="49" fontId="0" fillId="84" borderId="6" xfId="0" applyNumberFormat="1" applyFill="1" applyBorder="1" applyAlignment="1">
      <alignment horizontal="center" vertical="center" wrapText="1"/>
    </xf>
    <xf numFmtId="0" fontId="0" fillId="84" borderId="33" xfId="0" applyFill="1" applyBorder="1" applyAlignment="1">
      <alignment horizontal="center" vertical="center" wrapText="1"/>
    </xf>
    <xf numFmtId="0" fontId="0" fillId="84" borderId="18" xfId="0" applyFill="1" applyBorder="1" applyAlignment="1">
      <alignment horizontal="center" vertical="center" wrapText="1"/>
    </xf>
    <xf numFmtId="0" fontId="0" fillId="84" borderId="3" xfId="0" applyFill="1" applyBorder="1" applyAlignment="1">
      <alignment horizontal="center" vertical="center" wrapText="1"/>
    </xf>
    <xf numFmtId="49" fontId="0" fillId="84" borderId="3" xfId="0" applyNumberFormat="1" applyFill="1" applyBorder="1" applyAlignment="1">
      <alignment horizontal="center" vertical="center" wrapText="1"/>
    </xf>
    <xf numFmtId="0" fontId="0" fillId="84" borderId="43" xfId="0" applyFill="1" applyBorder="1" applyAlignment="1">
      <alignment horizontal="center" vertical="center" wrapText="1"/>
    </xf>
    <xf numFmtId="1" fontId="0" fillId="84" borderId="6" xfId="0" applyNumberFormat="1" applyFill="1" applyBorder="1" applyAlignment="1">
      <alignment horizontal="center" vertical="center" wrapText="1"/>
    </xf>
    <xf numFmtId="49" fontId="0" fillId="84" borderId="4" xfId="0" applyNumberFormat="1" applyFill="1" applyBorder="1" applyAlignment="1">
      <alignment horizontal="center" vertical="center" wrapText="1"/>
    </xf>
    <xf numFmtId="49" fontId="0" fillId="84" borderId="5" xfId="0" applyNumberFormat="1" applyFill="1" applyBorder="1" applyAlignment="1">
      <alignment horizontal="center" vertical="center" wrapText="1"/>
    </xf>
    <xf numFmtId="0" fontId="0" fillId="84" borderId="24" xfId="0" applyFill="1" applyBorder="1" applyAlignment="1">
      <alignment horizontal="center" vertical="center" wrapText="1"/>
    </xf>
    <xf numFmtId="2" fontId="0" fillId="84" borderId="5" xfId="0" applyNumberFormat="1" applyFill="1" applyBorder="1" applyAlignment="1">
      <alignment horizontal="center" vertical="center" wrapText="1"/>
    </xf>
    <xf numFmtId="2" fontId="0" fillId="84" borderId="34" xfId="0" applyNumberFormat="1" applyFill="1" applyBorder="1" applyAlignment="1">
      <alignment horizontal="center" vertical="center" wrapText="1"/>
    </xf>
    <xf numFmtId="2" fontId="0" fillId="84" borderId="26" xfId="0" applyNumberFormat="1" applyFill="1" applyBorder="1" applyAlignment="1">
      <alignment horizontal="center" vertical="center" wrapText="1"/>
    </xf>
    <xf numFmtId="0" fontId="0" fillId="84" borderId="6" xfId="0" applyFont="1" applyFill="1" applyBorder="1" applyAlignment="1">
      <alignment horizontal="center" vertical="center" wrapText="1"/>
    </xf>
    <xf numFmtId="1" fontId="0" fillId="84" borderId="1" xfId="0" applyNumberFormat="1" applyFill="1" applyBorder="1" applyAlignment="1">
      <alignment horizontal="center" vertical="center" wrapText="1"/>
    </xf>
    <xf numFmtId="49" fontId="0" fillId="84" borderId="8" xfId="0" applyNumberFormat="1" applyFill="1" applyBorder="1" applyAlignment="1">
      <alignment horizontal="center" vertical="center" wrapText="1"/>
    </xf>
    <xf numFmtId="2" fontId="0" fillId="84" borderId="7" xfId="0" applyNumberFormat="1" applyFill="1" applyBorder="1" applyAlignment="1">
      <alignment horizontal="center" vertical="center" wrapText="1"/>
    </xf>
    <xf numFmtId="2" fontId="0" fillId="84" borderId="9" xfId="0" applyNumberFormat="1" applyFill="1" applyBorder="1" applyAlignment="1">
      <alignment horizontal="center" vertical="center" wrapText="1"/>
    </xf>
    <xf numFmtId="0" fontId="0" fillId="84" borderId="0" xfId="0" applyFill="1" applyBorder="1" applyAlignment="1">
      <alignment horizontal="left" vertical="center" wrapText="1"/>
    </xf>
    <xf numFmtId="165" fontId="0" fillId="84" borderId="1" xfId="0" applyNumberFormat="1" applyFill="1" applyBorder="1" applyAlignment="1">
      <alignment horizontal="center" vertical="center" wrapText="1"/>
    </xf>
    <xf numFmtId="0" fontId="4" fillId="84" borderId="2" xfId="1" applyFill="1" applyBorder="1" applyAlignment="1">
      <alignment vertical="center" wrapText="1"/>
    </xf>
    <xf numFmtId="0" fontId="4" fillId="84" borderId="0" xfId="1" applyFont="1" applyFill="1" applyBorder="1" applyAlignment="1">
      <alignment horizontal="left" vertical="top" wrapText="1"/>
    </xf>
    <xf numFmtId="0" fontId="0" fillId="84" borderId="53" xfId="0" applyFont="1" applyFill="1" applyBorder="1" applyAlignment="1">
      <alignment wrapText="1"/>
    </xf>
    <xf numFmtId="0" fontId="0" fillId="84" borderId="54" xfId="0" applyFont="1" applyFill="1" applyBorder="1" applyAlignment="1">
      <alignment wrapText="1"/>
    </xf>
    <xf numFmtId="0" fontId="4" fillId="84" borderId="36" xfId="1" applyFont="1" applyFill="1" applyBorder="1" applyAlignment="1">
      <alignment vertical="center" wrapText="1"/>
    </xf>
    <xf numFmtId="0" fontId="4" fillId="84" borderId="7" xfId="1" applyFont="1" applyFill="1" applyBorder="1" applyAlignment="1">
      <alignment vertical="top" wrapText="1"/>
    </xf>
    <xf numFmtId="2" fontId="4" fillId="84" borderId="7" xfId="1" applyNumberFormat="1" applyFont="1" applyFill="1" applyBorder="1" applyAlignment="1">
      <alignment vertical="center" wrapText="1"/>
    </xf>
    <xf numFmtId="0" fontId="4" fillId="84" borderId="7" xfId="1" applyFill="1" applyBorder="1" applyAlignment="1">
      <alignment vertical="top" wrapText="1"/>
    </xf>
    <xf numFmtId="0" fontId="4" fillId="84" borderId="7" xfId="1" applyFill="1" applyBorder="1" applyAlignment="1">
      <alignment vertical="center" wrapText="1"/>
    </xf>
    <xf numFmtId="49" fontId="4" fillId="84" borderId="7" xfId="1" applyNumberFormat="1" applyFill="1" applyBorder="1" applyAlignment="1">
      <alignment vertical="top" wrapText="1"/>
    </xf>
    <xf numFmtId="0" fontId="0" fillId="84" borderId="31" xfId="0" applyFill="1" applyBorder="1" applyAlignment="1">
      <alignment wrapText="1"/>
    </xf>
    <xf numFmtId="0" fontId="4" fillId="84" borderId="6" xfId="1" applyFont="1" applyFill="1" applyBorder="1" applyAlignment="1">
      <alignment horizontal="left" vertical="top" wrapText="1"/>
    </xf>
    <xf numFmtId="0" fontId="4" fillId="84" borderId="6" xfId="1" applyFont="1" applyFill="1" applyBorder="1" applyAlignment="1">
      <alignment vertical="center" wrapText="1"/>
    </xf>
    <xf numFmtId="0" fontId="5" fillId="84" borderId="1" xfId="0" applyFont="1" applyFill="1" applyBorder="1" applyAlignment="1">
      <alignment vertical="center" wrapText="1"/>
    </xf>
    <xf numFmtId="0" fontId="5" fillId="84" borderId="1" xfId="0" applyFont="1" applyFill="1" applyBorder="1" applyAlignment="1">
      <alignment horizontal="left" wrapText="1"/>
    </xf>
    <xf numFmtId="0" fontId="13" fillId="83" borderId="36" xfId="1" applyFont="1" applyFill="1" applyBorder="1" applyAlignment="1">
      <alignment vertical="center" wrapText="1"/>
    </xf>
    <xf numFmtId="0" fontId="4" fillId="83" borderId="2" xfId="1" applyFill="1" applyBorder="1" applyAlignment="1">
      <alignment vertical="center" wrapText="1"/>
    </xf>
    <xf numFmtId="0" fontId="0" fillId="83" borderId="7" xfId="0" applyFill="1" applyBorder="1" applyAlignment="1">
      <alignment vertical="center" wrapText="1"/>
    </xf>
    <xf numFmtId="0" fontId="13" fillId="83" borderId="1" xfId="1" applyFont="1" applyFill="1" applyBorder="1" applyAlignment="1">
      <alignment vertical="center" wrapText="1"/>
    </xf>
    <xf numFmtId="2" fontId="0" fillId="83" borderId="1" xfId="0" applyNumberFormat="1" applyFill="1" applyBorder="1" applyAlignment="1">
      <alignment horizontal="left" vertical="center" wrapText="1"/>
    </xf>
    <xf numFmtId="0" fontId="4" fillId="83" borderId="4" xfId="1" applyFill="1" applyBorder="1" applyAlignment="1">
      <alignment vertical="center" wrapText="1"/>
    </xf>
    <xf numFmtId="0" fontId="0" fillId="83" borderId="6" xfId="0" applyFill="1" applyBorder="1" applyAlignment="1">
      <alignment vertical="center" wrapText="1"/>
    </xf>
    <xf numFmtId="1" fontId="4" fillId="83" borderId="2" xfId="1" applyNumberFormat="1" applyFill="1" applyBorder="1" applyAlignment="1">
      <alignment horizontal="left" vertical="center" wrapText="1"/>
    </xf>
    <xf numFmtId="1" fontId="0" fillId="83" borderId="3" xfId="0" applyNumberFormat="1" applyFill="1" applyBorder="1" applyAlignment="1">
      <alignment horizontal="left" vertical="center" wrapText="1"/>
    </xf>
    <xf numFmtId="1" fontId="0" fillId="83" borderId="7" xfId="0" applyNumberFormat="1" applyFill="1" applyBorder="1" applyAlignment="1">
      <alignment horizontal="left" vertical="center" wrapText="1"/>
    </xf>
    <xf numFmtId="0" fontId="0" fillId="83" borderId="3" xfId="0" applyFill="1" applyBorder="1" applyAlignment="1">
      <alignment horizontal="left" vertical="center" wrapText="1"/>
    </xf>
    <xf numFmtId="0" fontId="12" fillId="83" borderId="2" xfId="0" applyFont="1" applyFill="1" applyBorder="1" applyAlignment="1">
      <alignment vertical="center" wrapText="1"/>
    </xf>
    <xf numFmtId="0" fontId="4" fillId="83" borderId="2" xfId="1" applyFont="1" applyFill="1" applyBorder="1" applyAlignment="1">
      <alignment vertical="center" wrapText="1"/>
    </xf>
    <xf numFmtId="0" fontId="4" fillId="83" borderId="4" xfId="1" applyFont="1" applyFill="1" applyBorder="1" applyAlignment="1">
      <alignment vertical="center" wrapText="1"/>
    </xf>
    <xf numFmtId="0" fontId="12" fillId="83" borderId="1" xfId="0" applyFont="1" applyFill="1" applyBorder="1" applyAlignment="1">
      <alignment vertical="center" wrapText="1"/>
    </xf>
    <xf numFmtId="165" fontId="0" fillId="83" borderId="6" xfId="0" applyNumberFormat="1" applyFill="1" applyBorder="1" applyAlignment="1">
      <alignment horizontal="center" vertical="center" wrapText="1"/>
    </xf>
    <xf numFmtId="165" fontId="0" fillId="83" borderId="2" xfId="0" applyNumberFormat="1" applyFill="1" applyBorder="1" applyAlignment="1">
      <alignment horizontal="center" vertical="center" wrapText="1"/>
    </xf>
    <xf numFmtId="49" fontId="0" fillId="83" borderId="5" xfId="0" applyNumberFormat="1" applyFill="1" applyBorder="1" applyAlignment="1">
      <alignment horizontal="center" vertical="center" wrapText="1"/>
    </xf>
    <xf numFmtId="16" fontId="0" fillId="83" borderId="3" xfId="0" applyNumberFormat="1" applyFill="1" applyBorder="1" applyAlignment="1">
      <alignment horizontal="center" vertical="center" wrapText="1"/>
    </xf>
    <xf numFmtId="2" fontId="0" fillId="83" borderId="12" xfId="0" applyNumberFormat="1" applyFill="1" applyBorder="1" applyAlignment="1">
      <alignment horizontal="center" vertical="center" wrapText="1"/>
    </xf>
    <xf numFmtId="2" fontId="0" fillId="83" borderId="1" xfId="0" applyNumberFormat="1" applyFill="1" applyBorder="1" applyAlignment="1">
      <alignment horizontal="center" vertical="center" wrapText="1"/>
    </xf>
    <xf numFmtId="0" fontId="0" fillId="84" borderId="0" xfId="0" applyFill="1" applyBorder="1" applyAlignment="1">
      <alignment wrapText="1"/>
    </xf>
    <xf numFmtId="0" fontId="0" fillId="84" borderId="7" xfId="1273" applyFont="1" applyFill="1" applyBorder="1" applyAlignment="1">
      <alignment wrapText="1"/>
    </xf>
    <xf numFmtId="0" fontId="0" fillId="0" borderId="0" xfId="0" applyFill="1" applyAlignment="1">
      <alignment horizontal="center" vertical="center" wrapText="1"/>
    </xf>
    <xf numFmtId="2" fontId="0" fillId="83" borderId="4" xfId="0" applyNumberFormat="1" applyFill="1" applyBorder="1" applyAlignment="1">
      <alignment horizontal="center" vertical="center" wrapText="1"/>
    </xf>
    <xf numFmtId="2" fontId="0" fillId="83" borderId="5" xfId="0" applyNumberFormat="1" applyFill="1" applyBorder="1" applyAlignment="1">
      <alignment horizontal="center" vertical="center" wrapText="1"/>
    </xf>
    <xf numFmtId="2" fontId="0" fillId="83" borderId="3" xfId="0" applyNumberFormat="1" applyFill="1" applyBorder="1" applyAlignment="1">
      <alignment horizontal="center" vertical="center" wrapText="1"/>
    </xf>
    <xf numFmtId="2" fontId="0" fillId="83" borderId="6" xfId="0" applyNumberFormat="1" applyFill="1" applyBorder="1" applyAlignment="1">
      <alignment horizontal="center" vertical="center" wrapText="1"/>
    </xf>
    <xf numFmtId="2" fontId="0" fillId="83" borderId="7" xfId="0" applyNumberFormat="1" applyFill="1" applyBorder="1" applyAlignment="1">
      <alignment horizontal="center" vertical="center" wrapText="1"/>
    </xf>
    <xf numFmtId="0" fontId="0" fillId="84" borderId="1" xfId="0" applyFill="1" applyBorder="1" applyAlignment="1">
      <alignment horizontal="left" vertical="center" wrapText="1"/>
    </xf>
    <xf numFmtId="0" fontId="11" fillId="84" borderId="36" xfId="0" applyFont="1" applyFill="1" applyBorder="1" applyAlignment="1">
      <alignment horizontal="left" vertical="center" wrapText="1"/>
    </xf>
    <xf numFmtId="0" fontId="4" fillId="84" borderId="1" xfId="1" applyFont="1" applyFill="1" applyBorder="1" applyAlignment="1">
      <alignment vertical="center" wrapText="1"/>
    </xf>
    <xf numFmtId="0" fontId="0" fillId="84" borderId="36" xfId="0" applyFill="1" applyBorder="1" applyAlignment="1">
      <alignment vertical="center" wrapText="1"/>
    </xf>
    <xf numFmtId="0" fontId="0" fillId="84" borderId="7" xfId="0" applyFill="1" applyBorder="1" applyAlignment="1">
      <alignment horizontal="left" wrapText="1"/>
    </xf>
    <xf numFmtId="0" fontId="0" fillId="84" borderId="8" xfId="0" applyFill="1" applyBorder="1" applyAlignment="1">
      <alignment horizontal="left" wrapText="1"/>
    </xf>
    <xf numFmtId="0" fontId="0" fillId="84" borderId="9" xfId="0" applyFill="1" applyBorder="1" applyAlignment="1">
      <alignment horizontal="left" wrapText="1"/>
    </xf>
    <xf numFmtId="0" fontId="0" fillId="84" borderId="3" xfId="0" applyFill="1" applyBorder="1" applyAlignment="1">
      <alignment horizontal="left" wrapText="1"/>
    </xf>
    <xf numFmtId="1" fontId="0" fillId="84" borderId="1" xfId="0" applyNumberFormat="1" applyFill="1" applyBorder="1" applyAlignment="1">
      <alignment horizontal="center" wrapText="1"/>
    </xf>
    <xf numFmtId="0" fontId="7" fillId="82" borderId="7" xfId="0" applyFont="1" applyFill="1" applyBorder="1" applyAlignment="1">
      <alignment horizontal="center" vertical="center" wrapText="1"/>
    </xf>
    <xf numFmtId="1" fontId="1" fillId="82" borderId="2" xfId="0" applyNumberFormat="1" applyFont="1" applyFill="1" applyBorder="1" applyAlignment="1">
      <alignment horizontal="center" vertical="center" wrapText="1"/>
    </xf>
    <xf numFmtId="0" fontId="1" fillId="82" borderId="45" xfId="0" applyFont="1" applyFill="1" applyBorder="1" applyAlignment="1">
      <alignment vertical="center" wrapText="1"/>
    </xf>
    <xf numFmtId="0" fontId="11" fillId="84" borderId="17" xfId="0" applyFont="1" applyFill="1" applyBorder="1" applyAlignment="1">
      <alignment vertical="center" wrapText="1"/>
    </xf>
    <xf numFmtId="0" fontId="4" fillId="84" borderId="8" xfId="1" applyFont="1" applyFill="1" applyBorder="1" applyAlignment="1">
      <alignment vertical="center" wrapText="1"/>
    </xf>
    <xf numFmtId="0" fontId="4" fillId="84" borderId="8" xfId="1" applyFont="1" applyFill="1" applyBorder="1" applyAlignment="1">
      <alignment vertical="top" wrapText="1"/>
    </xf>
    <xf numFmtId="0" fontId="1" fillId="85" borderId="1" xfId="0" applyFont="1" applyFill="1" applyBorder="1" applyAlignment="1">
      <alignment horizontal="center" wrapText="1"/>
    </xf>
    <xf numFmtId="0" fontId="5" fillId="84" borderId="7" xfId="0" applyFont="1" applyFill="1" applyBorder="1" applyAlignment="1">
      <alignment vertical="center" wrapText="1"/>
    </xf>
    <xf numFmtId="0" fontId="5" fillId="84" borderId="7" xfId="0" applyFont="1" applyFill="1" applyBorder="1" applyAlignment="1">
      <alignment horizontal="center" wrapText="1"/>
    </xf>
    <xf numFmtId="0" fontId="5" fillId="84" borderId="6" xfId="0" applyFont="1" applyFill="1" applyBorder="1" applyAlignment="1">
      <alignment vertical="center" wrapText="1"/>
    </xf>
    <xf numFmtId="0" fontId="0" fillId="84" borderId="4" xfId="0" applyFill="1" applyBorder="1" applyAlignment="1">
      <alignment wrapText="1"/>
    </xf>
    <xf numFmtId="49" fontId="105" fillId="84" borderId="4" xfId="5836" applyNumberFormat="1" applyFont="1" applyFill="1" applyBorder="1" applyAlignment="1">
      <alignment horizontal="left"/>
    </xf>
    <xf numFmtId="49" fontId="105" fillId="84" borderId="2" xfId="5836" applyNumberFormat="1" applyFont="1" applyFill="1" applyBorder="1" applyAlignment="1">
      <alignment horizontal="left"/>
    </xf>
    <xf numFmtId="49" fontId="105" fillId="84" borderId="5" xfId="5836" applyNumberFormat="1" applyFont="1" applyFill="1" applyBorder="1" applyAlignment="1">
      <alignment horizontal="left"/>
    </xf>
    <xf numFmtId="0" fontId="14" fillId="84" borderId="7" xfId="16298" applyFill="1" applyBorder="1" applyAlignment="1">
      <alignment horizontal="left" wrapText="1"/>
    </xf>
    <xf numFmtId="0" fontId="14" fillId="84" borderId="8" xfId="16298" applyFill="1" applyBorder="1" applyAlignment="1">
      <alignment horizontal="left" wrapText="1"/>
    </xf>
    <xf numFmtId="0" fontId="14" fillId="84" borderId="9" xfId="16298" applyFill="1" applyBorder="1" applyAlignment="1">
      <alignment horizontal="left" wrapText="1"/>
    </xf>
    <xf numFmtId="0" fontId="104" fillId="84" borderId="4" xfId="5824" applyFont="1" applyFill="1" applyBorder="1"/>
    <xf numFmtId="0" fontId="104" fillId="84" borderId="2" xfId="5824" applyFont="1" applyFill="1" applyBorder="1"/>
    <xf numFmtId="0" fontId="104" fillId="84" borderId="5" xfId="5824" applyFont="1" applyFill="1" applyBorder="1"/>
    <xf numFmtId="0" fontId="0" fillId="84" borderId="13" xfId="0" applyFill="1" applyBorder="1" applyAlignment="1">
      <alignment wrapText="1"/>
    </xf>
    <xf numFmtId="0" fontId="0" fillId="83" borderId="8" xfId="0" applyFill="1" applyBorder="1" applyAlignment="1">
      <alignment horizontal="center" vertical="center" wrapText="1"/>
    </xf>
    <xf numFmtId="1" fontId="0" fillId="83" borderId="10" xfId="0" applyNumberFormat="1" applyFill="1" applyBorder="1" applyAlignment="1">
      <alignment horizontal="center" vertical="center" wrapText="1"/>
    </xf>
    <xf numFmtId="1" fontId="0" fillId="83" borderId="1" xfId="0" applyNumberFormat="1" applyFill="1" applyBorder="1" applyAlignment="1">
      <alignment horizontal="center" vertical="center" wrapText="1"/>
    </xf>
    <xf numFmtId="0" fontId="5" fillId="83" borderId="1" xfId="0" applyFont="1" applyFill="1" applyBorder="1" applyAlignment="1">
      <alignment horizontal="center" vertical="center"/>
    </xf>
    <xf numFmtId="0" fontId="13" fillId="84" borderId="1" xfId="1" applyFont="1" applyFill="1" applyBorder="1" applyAlignment="1">
      <alignment vertical="center" wrapText="1"/>
    </xf>
    <xf numFmtId="1" fontId="0" fillId="84" borderId="1" xfId="0" applyNumberFormat="1" applyFill="1" applyBorder="1" applyAlignment="1">
      <alignment horizontal="left" vertical="center" wrapText="1"/>
    </xf>
    <xf numFmtId="49" fontId="0" fillId="83" borderId="2" xfId="0" applyNumberFormat="1" applyFill="1" applyBorder="1" applyAlignment="1">
      <alignment horizontal="center" vertical="center" wrapText="1"/>
    </xf>
    <xf numFmtId="1" fontId="0" fillId="83" borderId="15" xfId="0" applyNumberFormat="1" applyFill="1" applyBorder="1" applyAlignment="1">
      <alignment horizontal="center" vertical="center" wrapText="1"/>
    </xf>
    <xf numFmtId="2" fontId="0" fillId="83" borderId="3" xfId="0" applyNumberFormat="1" applyFill="1" applyBorder="1" applyAlignment="1">
      <alignment horizontal="left" vertical="center" wrapText="1"/>
    </xf>
    <xf numFmtId="0" fontId="0" fillId="83" borderId="8" xfId="0" applyFill="1" applyBorder="1" applyAlignment="1">
      <alignment vertical="center" wrapText="1"/>
    </xf>
    <xf numFmtId="0" fontId="104" fillId="84" borderId="3" xfId="0" applyFont="1" applyFill="1" applyBorder="1" applyAlignment="1">
      <alignment horizontal="center" vertical="center" wrapText="1"/>
    </xf>
    <xf numFmtId="0" fontId="104" fillId="84" borderId="43" xfId="0" applyFont="1" applyFill="1" applyBorder="1" applyAlignment="1">
      <alignment horizontal="center" vertical="center" wrapText="1"/>
    </xf>
    <xf numFmtId="0" fontId="5" fillId="84" borderId="0" xfId="0" applyFont="1" applyFill="1" applyAlignment="1">
      <alignment vertical="center"/>
    </xf>
    <xf numFmtId="0" fontId="104" fillId="84" borderId="3" xfId="0" applyFont="1" applyFill="1" applyBorder="1" applyAlignment="1">
      <alignment horizontal="left" vertical="center" wrapText="1"/>
    </xf>
    <xf numFmtId="49" fontId="104" fillId="84" borderId="3" xfId="0" applyNumberFormat="1" applyFont="1" applyFill="1" applyBorder="1" applyAlignment="1">
      <alignment horizontal="center" vertical="center" wrapText="1"/>
    </xf>
    <xf numFmtId="0" fontId="1" fillId="84" borderId="44" xfId="0" applyFont="1" applyFill="1" applyBorder="1" applyAlignment="1">
      <alignment horizontal="center" wrapText="1"/>
    </xf>
    <xf numFmtId="0" fontId="1" fillId="84" borderId="2" xfId="0" applyFont="1" applyFill="1" applyBorder="1" applyAlignment="1">
      <alignment horizontal="center" wrapText="1"/>
    </xf>
    <xf numFmtId="49" fontId="1" fillId="84" borderId="2" xfId="0" applyNumberFormat="1" applyFont="1" applyFill="1" applyBorder="1" applyAlignment="1">
      <alignment horizontal="center" wrapText="1"/>
    </xf>
    <xf numFmtId="0" fontId="1" fillId="84" borderId="15" xfId="0" applyFont="1" applyFill="1" applyBorder="1" applyAlignment="1">
      <alignment horizontal="center" wrapText="1"/>
    </xf>
    <xf numFmtId="0" fontId="1" fillId="84" borderId="18" xfId="0" applyFont="1" applyFill="1" applyBorder="1" applyAlignment="1">
      <alignment horizontal="center" wrapText="1"/>
    </xf>
    <xf numFmtId="0" fontId="5" fillId="84" borderId="1" xfId="0" applyFont="1" applyFill="1" applyBorder="1" applyAlignment="1">
      <alignment horizontal="center" wrapText="1"/>
    </xf>
    <xf numFmtId="2" fontId="5" fillId="84" borderId="1" xfId="0" applyNumberFormat="1" applyFont="1" applyFill="1" applyBorder="1" applyAlignment="1">
      <alignment horizontal="center" wrapText="1"/>
    </xf>
    <xf numFmtId="2" fontId="0" fillId="84" borderId="1" xfId="0" applyNumberFormat="1" applyFill="1" applyBorder="1" applyAlignment="1">
      <alignment horizontal="center" wrapText="1"/>
    </xf>
    <xf numFmtId="0" fontId="7" fillId="84" borderId="0" xfId="0" applyFont="1" applyFill="1" applyAlignment="1">
      <alignment horizontal="center" wrapText="1"/>
    </xf>
    <xf numFmtId="0" fontId="104" fillId="84" borderId="1" xfId="0" applyFont="1" applyFill="1" applyBorder="1" applyAlignment="1">
      <alignment vertical="center" wrapText="1"/>
    </xf>
    <xf numFmtId="49" fontId="104" fillId="84" borderId="1" xfId="0" applyNumberFormat="1" applyFont="1" applyFill="1" applyBorder="1" applyAlignment="1">
      <alignment horizontal="center" vertical="center" wrapText="1"/>
    </xf>
    <xf numFmtId="0" fontId="6" fillId="81" borderId="48" xfId="0" applyFont="1" applyFill="1" applyBorder="1" applyAlignment="1">
      <alignment horizontal="center" wrapText="1"/>
    </xf>
    <xf numFmtId="0" fontId="7" fillId="82" borderId="1" xfId="0" applyFont="1" applyFill="1" applyBorder="1" applyAlignment="1">
      <alignment horizontal="center" vertical="center" wrapText="1"/>
    </xf>
    <xf numFmtId="49" fontId="7" fillId="82" borderId="1" xfId="0" applyNumberFormat="1" applyFont="1" applyFill="1" applyBorder="1" applyAlignment="1">
      <alignment horizontal="center" vertical="center" wrapText="1"/>
    </xf>
    <xf numFmtId="0" fontId="104" fillId="84" borderId="1" xfId="0" applyFont="1" applyFill="1" applyBorder="1" applyAlignment="1">
      <alignment horizontal="left" vertical="center" wrapText="1"/>
    </xf>
    <xf numFmtId="0" fontId="104" fillId="84" borderId="1" xfId="0" applyFont="1" applyFill="1" applyBorder="1" applyAlignment="1">
      <alignment horizontal="center" vertical="center" wrapText="1"/>
    </xf>
    <xf numFmtId="49" fontId="0" fillId="83" borderId="4" xfId="0" applyNumberFormat="1" applyFill="1" applyBorder="1" applyAlignment="1">
      <alignment horizontal="center" vertical="center" wrapText="1"/>
    </xf>
    <xf numFmtId="0" fontId="0" fillId="84" borderId="23" xfId="0" applyFill="1" applyBorder="1" applyAlignment="1">
      <alignment horizontal="left" vertical="center" wrapText="1"/>
    </xf>
    <xf numFmtId="0" fontId="0" fillId="0" borderId="0" xfId="0" applyAlignment="1">
      <alignment horizontal="left"/>
    </xf>
    <xf numFmtId="0" fontId="1" fillId="82" borderId="32" xfId="0" applyFont="1" applyFill="1" applyBorder="1" applyAlignment="1">
      <alignment horizontal="center" vertical="center" wrapText="1"/>
    </xf>
    <xf numFmtId="0" fontId="0" fillId="84" borderId="28" xfId="0" applyFill="1" applyBorder="1" applyAlignment="1">
      <alignment horizontal="center" wrapText="1"/>
    </xf>
    <xf numFmtId="0" fontId="0" fillId="84" borderId="1" xfId="0" applyFont="1" applyFill="1" applyBorder="1" applyAlignment="1">
      <alignment horizontal="center" vertical="center" wrapText="1"/>
    </xf>
    <xf numFmtId="49" fontId="0" fillId="84" borderId="1" xfId="0" applyNumberFormat="1" applyFont="1" applyFill="1" applyBorder="1" applyAlignment="1">
      <alignment horizontal="center" vertical="center" wrapText="1"/>
    </xf>
    <xf numFmtId="2" fontId="0" fillId="84" borderId="1" xfId="0" applyNumberFormat="1" applyFont="1" applyFill="1" applyBorder="1" applyAlignment="1">
      <alignment horizontal="center" vertical="center" wrapText="1"/>
    </xf>
    <xf numFmtId="2" fontId="0" fillId="84" borderId="7" xfId="0" applyNumberFormat="1" applyFill="1" applyBorder="1" applyAlignment="1">
      <alignment wrapText="1"/>
    </xf>
    <xf numFmtId="0" fontId="11" fillId="84" borderId="39" xfId="0" applyFont="1" applyFill="1" applyBorder="1" applyAlignment="1">
      <alignment horizontal="left" vertical="center" wrapText="1"/>
    </xf>
    <xf numFmtId="2" fontId="0" fillId="84" borderId="9" xfId="0" applyNumberFormat="1" applyFill="1" applyBorder="1" applyAlignment="1">
      <alignment wrapText="1"/>
    </xf>
    <xf numFmtId="0" fontId="11" fillId="84" borderId="1" xfId="0" applyFont="1" applyFill="1" applyBorder="1" applyAlignment="1">
      <alignment horizontal="left" vertical="center" wrapText="1"/>
    </xf>
    <xf numFmtId="14" fontId="0" fillId="84" borderId="1" xfId="0" applyNumberFormat="1" applyFill="1" applyBorder="1" applyAlignment="1">
      <alignment horizontal="left" wrapText="1"/>
    </xf>
    <xf numFmtId="0" fontId="4" fillId="84" borderId="8" xfId="1" applyFont="1" applyFill="1" applyBorder="1" applyAlignment="1">
      <alignment horizontal="left" vertical="center" wrapText="1"/>
    </xf>
    <xf numFmtId="1" fontId="4" fillId="83" borderId="8" xfId="1" applyNumberFormat="1" applyFont="1" applyFill="1" applyBorder="1" applyAlignment="1">
      <alignment horizontal="left" vertical="center" wrapText="1"/>
    </xf>
    <xf numFmtId="0" fontId="4" fillId="83" borderId="8" xfId="1" applyFill="1" applyBorder="1" applyAlignment="1">
      <alignment horizontal="left" vertical="center" wrapText="1"/>
    </xf>
    <xf numFmtId="0" fontId="4" fillId="83" borderId="8" xfId="1" applyFont="1" applyFill="1" applyBorder="1" applyAlignment="1">
      <alignment horizontal="center" vertical="center" wrapText="1"/>
    </xf>
    <xf numFmtId="0" fontId="4" fillId="83" borderId="8" xfId="1" applyFill="1" applyBorder="1" applyAlignment="1">
      <alignment horizontal="center" vertical="center" wrapText="1"/>
    </xf>
    <xf numFmtId="2" fontId="0" fillId="83" borderId="8" xfId="0" applyNumberFormat="1" applyFill="1" applyBorder="1" applyAlignment="1">
      <alignment horizontal="center" vertical="center" wrapText="1"/>
    </xf>
    <xf numFmtId="165" fontId="0" fillId="83" borderId="8" xfId="0" applyNumberFormat="1" applyFill="1" applyBorder="1" applyAlignment="1">
      <alignment horizontal="center" vertical="center" wrapText="1"/>
    </xf>
    <xf numFmtId="0" fontId="0" fillId="83" borderId="22" xfId="0" applyFill="1" applyBorder="1" applyAlignment="1">
      <alignment horizontal="center" vertical="center" wrapText="1"/>
    </xf>
    <xf numFmtId="0" fontId="0" fillId="84" borderId="1" xfId="0" applyFont="1" applyFill="1" applyBorder="1" applyAlignment="1">
      <alignment horizontal="left" vertical="center" wrapText="1"/>
    </xf>
    <xf numFmtId="0" fontId="104" fillId="84" borderId="12" xfId="0" applyFont="1" applyFill="1" applyBorder="1" applyAlignment="1">
      <alignment horizontal="left" vertical="center" wrapText="1"/>
    </xf>
    <xf numFmtId="0" fontId="104" fillId="84" borderId="15" xfId="0" applyFont="1" applyFill="1" applyBorder="1" applyAlignment="1">
      <alignment horizontal="left" vertical="center" wrapText="1"/>
    </xf>
    <xf numFmtId="0" fontId="104" fillId="84" borderId="11" xfId="0" applyFont="1" applyFill="1" applyBorder="1" applyAlignment="1">
      <alignment horizontal="left" vertical="center" wrapText="1"/>
    </xf>
    <xf numFmtId="0" fontId="104" fillId="84" borderId="28" xfId="0" applyFont="1" applyFill="1" applyBorder="1" applyAlignment="1">
      <alignment horizontal="left" vertical="center" wrapText="1"/>
    </xf>
    <xf numFmtId="0" fontId="104" fillId="84" borderId="10" xfId="0" applyFont="1" applyFill="1" applyBorder="1" applyAlignment="1">
      <alignment horizontal="left" vertical="center" wrapText="1"/>
    </xf>
    <xf numFmtId="1" fontId="0" fillId="0" borderId="0" xfId="0" applyNumberFormat="1" applyAlignment="1">
      <alignment horizontal="left"/>
    </xf>
    <xf numFmtId="49" fontId="0" fillId="84" borderId="8" xfId="0" applyNumberFormat="1" applyFill="1" applyBorder="1" applyAlignment="1">
      <alignment horizontal="center" wrapText="1"/>
    </xf>
    <xf numFmtId="14" fontId="0" fillId="0" borderId="0" xfId="0" applyNumberFormat="1" applyAlignment="1">
      <alignment horizontal="left"/>
    </xf>
    <xf numFmtId="14" fontId="1" fillId="86" borderId="1" xfId="0" applyNumberFormat="1" applyFont="1" applyFill="1" applyBorder="1" applyAlignment="1">
      <alignment horizontal="left"/>
    </xf>
    <xf numFmtId="1" fontId="1" fillId="86" borderId="1" xfId="0" applyNumberFormat="1" applyFont="1" applyFill="1" applyBorder="1" applyAlignment="1">
      <alignment horizontal="left"/>
    </xf>
    <xf numFmtId="0" fontId="1" fillId="86" borderId="1" xfId="0" applyFont="1" applyFill="1" applyBorder="1"/>
    <xf numFmtId="14" fontId="0" fillId="0" borderId="1" xfId="0" applyNumberFormat="1" applyBorder="1" applyAlignment="1">
      <alignment horizontal="left"/>
    </xf>
    <xf numFmtId="1" fontId="0" fillId="0" borderId="1" xfId="0" applyNumberFormat="1" applyBorder="1" applyAlignment="1">
      <alignment horizontal="left"/>
    </xf>
    <xf numFmtId="0" fontId="0" fillId="0" borderId="1" xfId="0" applyBorder="1"/>
    <xf numFmtId="0" fontId="0" fillId="0" borderId="1" xfId="0" applyBorder="1" applyAlignment="1">
      <alignment horizontal="left"/>
    </xf>
    <xf numFmtId="14" fontId="0" fillId="0" borderId="2" xfId="0" applyNumberFormat="1" applyBorder="1" applyAlignment="1">
      <alignment horizontal="left"/>
    </xf>
    <xf numFmtId="1" fontId="0" fillId="0" borderId="2" xfId="0" applyNumberFormat="1" applyBorder="1" applyAlignment="1">
      <alignment horizontal="left"/>
    </xf>
    <xf numFmtId="0" fontId="0" fillId="0" borderId="2" xfId="0" applyBorder="1" applyAlignment="1">
      <alignment horizontal="left"/>
    </xf>
    <xf numFmtId="0" fontId="27" fillId="84" borderId="43" xfId="0" applyFont="1" applyFill="1" applyBorder="1" applyAlignment="1">
      <alignment horizontal="left" wrapText="1"/>
    </xf>
    <xf numFmtId="2" fontId="5" fillId="84" borderId="1" xfId="0" applyNumberFormat="1" applyFont="1" applyFill="1" applyBorder="1" applyAlignment="1">
      <alignment horizontal="center" vertical="center" wrapText="1"/>
    </xf>
    <xf numFmtId="0" fontId="0" fillId="84" borderId="11" xfId="0" applyFill="1" applyBorder="1" applyAlignment="1">
      <alignment horizontal="center" vertical="center" wrapText="1"/>
    </xf>
    <xf numFmtId="1" fontId="0" fillId="84" borderId="1" xfId="0" applyNumberFormat="1" applyFill="1" applyBorder="1" applyAlignment="1">
      <alignment vertical="center" wrapText="1"/>
    </xf>
    <xf numFmtId="0" fontId="0" fillId="84" borderId="15" xfId="0" applyFill="1" applyBorder="1" applyAlignment="1">
      <alignment horizontal="center" vertical="center" wrapText="1"/>
    </xf>
    <xf numFmtId="14" fontId="0" fillId="0" borderId="0" xfId="0" applyNumberFormat="1" applyBorder="1" applyAlignment="1">
      <alignment horizontal="left"/>
    </xf>
    <xf numFmtId="1" fontId="0" fillId="0" borderId="0" xfId="0" applyNumberFormat="1" applyBorder="1" applyAlignment="1">
      <alignment horizontal="left"/>
    </xf>
    <xf numFmtId="1" fontId="0" fillId="0" borderId="0" xfId="0" applyNumberFormat="1" applyBorder="1" applyAlignment="1">
      <alignment horizontal="left" wrapText="1"/>
    </xf>
    <xf numFmtId="0" fontId="0" fillId="0" borderId="0" xfId="0" applyBorder="1" applyAlignment="1">
      <alignment horizontal="left"/>
    </xf>
    <xf numFmtId="0" fontId="0" fillId="0" borderId="0" xfId="0" applyBorder="1" applyAlignment="1">
      <alignment horizontal="left" wrapText="1"/>
    </xf>
    <xf numFmtId="0" fontId="0" fillId="0" borderId="0" xfId="0" applyFill="1" applyBorder="1"/>
    <xf numFmtId="0" fontId="0" fillId="0" borderId="0" xfId="0" applyBorder="1"/>
    <xf numFmtId="0" fontId="0" fillId="0" borderId="2" xfId="0" applyBorder="1"/>
    <xf numFmtId="0" fontId="0" fillId="0" borderId="8" xfId="0" applyBorder="1"/>
    <xf numFmtId="0" fontId="12" fillId="84" borderId="1" xfId="0" applyFont="1" applyFill="1" applyBorder="1" applyAlignment="1">
      <alignment horizontal="center" vertical="center" wrapText="1"/>
    </xf>
    <xf numFmtId="0" fontId="7" fillId="82" borderId="2" xfId="0" applyFont="1" applyFill="1" applyBorder="1" applyAlignment="1">
      <alignment wrapText="1"/>
    </xf>
    <xf numFmtId="0" fontId="12" fillId="84" borderId="1" xfId="0" applyFont="1" applyFill="1" applyBorder="1" applyAlignment="1">
      <alignment horizontal="center" wrapText="1"/>
    </xf>
    <xf numFmtId="0" fontId="12" fillId="83" borderId="1" xfId="0" applyFont="1" applyFill="1" applyBorder="1" applyAlignment="1">
      <alignment horizontal="left" wrapText="1"/>
    </xf>
    <xf numFmtId="0" fontId="12" fillId="83" borderId="1" xfId="0" applyFont="1" applyFill="1" applyBorder="1" applyAlignment="1">
      <alignment horizontal="left" vertical="center" wrapText="1"/>
    </xf>
    <xf numFmtId="49" fontId="0" fillId="84" borderId="7" xfId="0" applyNumberFormat="1" applyFill="1" applyBorder="1" applyAlignment="1">
      <alignment horizontal="center" wrapText="1"/>
    </xf>
    <xf numFmtId="0" fontId="0" fillId="84" borderId="16" xfId="0" applyFill="1" applyBorder="1" applyAlignment="1">
      <alignment horizontal="center" wrapText="1"/>
    </xf>
    <xf numFmtId="1" fontId="4" fillId="83" borderId="8" xfId="1" applyNumberFormat="1" applyFill="1" applyBorder="1" applyAlignment="1">
      <alignment horizontal="left" vertical="center" wrapText="1"/>
    </xf>
    <xf numFmtId="0" fontId="4" fillId="83" borderId="22" xfId="1" applyFill="1" applyBorder="1" applyAlignment="1">
      <alignment horizontal="center" vertical="center" wrapText="1"/>
    </xf>
    <xf numFmtId="0" fontId="4" fillId="84" borderId="35" xfId="1" applyFont="1" applyFill="1" applyBorder="1" applyAlignment="1">
      <alignment horizontal="left" vertical="top" wrapText="1"/>
    </xf>
    <xf numFmtId="0" fontId="4" fillId="84" borderId="9" xfId="1" applyFill="1" applyBorder="1" applyAlignment="1">
      <alignment horizontal="left" vertical="top" wrapText="1"/>
    </xf>
    <xf numFmtId="165" fontId="0" fillId="84" borderId="9" xfId="0" applyNumberFormat="1" applyFill="1" applyBorder="1" applyAlignment="1">
      <alignment horizontal="left" wrapText="1"/>
    </xf>
    <xf numFmtId="0" fontId="4" fillId="84" borderId="28" xfId="1" applyFill="1" applyBorder="1" applyAlignment="1">
      <alignment horizontal="left" vertical="top" wrapText="1"/>
    </xf>
    <xf numFmtId="2" fontId="0" fillId="84" borderId="7" xfId="0" applyNumberFormat="1" applyFill="1" applyBorder="1" applyAlignment="1">
      <alignment horizontal="center" wrapText="1"/>
    </xf>
    <xf numFmtId="1" fontId="0" fillId="84" borderId="16" xfId="0" applyNumberFormat="1" applyFill="1" applyBorder="1" applyAlignment="1">
      <alignment horizontal="center" wrapText="1"/>
    </xf>
    <xf numFmtId="1" fontId="0" fillId="84" borderId="32" xfId="0" applyNumberFormat="1" applyFill="1" applyBorder="1" applyAlignment="1">
      <alignment horizontal="center" wrapText="1"/>
    </xf>
    <xf numFmtId="0" fontId="0" fillId="84" borderId="45" xfId="0" applyFill="1" applyBorder="1" applyAlignment="1">
      <alignment wrapText="1"/>
    </xf>
    <xf numFmtId="2" fontId="0" fillId="84" borderId="7" xfId="0" applyNumberFormat="1" applyFill="1" applyBorder="1" applyAlignment="1">
      <alignment horizontal="left" vertical="center" wrapText="1"/>
    </xf>
    <xf numFmtId="0" fontId="12" fillId="83" borderId="2" xfId="0" applyFont="1" applyFill="1" applyBorder="1" applyAlignment="1">
      <alignment horizontal="left" vertical="center" wrapText="1"/>
    </xf>
    <xf numFmtId="0" fontId="12" fillId="83" borderId="2" xfId="0" applyFont="1" applyFill="1" applyBorder="1" applyAlignment="1">
      <alignment horizontal="left" wrapText="1"/>
    </xf>
    <xf numFmtId="0" fontId="5" fillId="84" borderId="2" xfId="0" applyFont="1" applyFill="1" applyBorder="1" applyAlignment="1">
      <alignment wrapText="1"/>
    </xf>
    <xf numFmtId="0" fontId="6" fillId="81" borderId="24" xfId="0" applyFont="1" applyFill="1" applyBorder="1" applyAlignment="1">
      <alignment horizontal="center" wrapText="1"/>
    </xf>
    <xf numFmtId="0" fontId="6" fillId="81" borderId="41" xfId="0" applyFont="1" applyFill="1" applyBorder="1" applyAlignment="1">
      <alignment horizontal="center" wrapText="1"/>
    </xf>
    <xf numFmtId="14" fontId="0" fillId="87" borderId="0" xfId="0" applyNumberFormat="1" applyFill="1" applyBorder="1" applyAlignment="1">
      <alignment horizontal="left"/>
    </xf>
    <xf numFmtId="1" fontId="0" fillId="87" borderId="0" xfId="0" applyNumberFormat="1" applyFill="1" applyAlignment="1">
      <alignment horizontal="left"/>
    </xf>
    <xf numFmtId="0" fontId="0" fillId="87" borderId="0" xfId="0" applyFill="1" applyAlignment="1">
      <alignment horizontal="left"/>
    </xf>
    <xf numFmtId="0" fontId="0" fillId="87" borderId="0" xfId="0" applyFill="1" applyBorder="1"/>
    <xf numFmtId="49" fontId="0" fillId="87" borderId="0" xfId="0" applyNumberFormat="1" applyFill="1" applyAlignment="1">
      <alignment horizontal="left"/>
    </xf>
    <xf numFmtId="14" fontId="0" fillId="87" borderId="0" xfId="0" applyNumberFormat="1" applyFill="1" applyAlignment="1">
      <alignment horizontal="left"/>
    </xf>
    <xf numFmtId="0" fontId="0" fillId="87" borderId="0" xfId="0" applyFill="1"/>
    <xf numFmtId="0" fontId="6" fillId="81" borderId="2" xfId="0" applyFont="1" applyFill="1" applyBorder="1" applyAlignment="1">
      <alignment horizontal="center" wrapText="1"/>
    </xf>
    <xf numFmtId="0" fontId="6" fillId="81" borderId="15" xfId="0" applyFont="1" applyFill="1" applyBorder="1" applyAlignment="1">
      <alignment horizontal="center" wrapText="1"/>
    </xf>
    <xf numFmtId="0" fontId="6" fillId="81" borderId="23" xfId="0" applyFont="1" applyFill="1" applyBorder="1" applyAlignment="1">
      <alignment horizontal="center" wrapText="1"/>
    </xf>
    <xf numFmtId="0" fontId="6" fillId="81" borderId="4" xfId="0" applyFont="1" applyFill="1" applyBorder="1" applyAlignment="1">
      <alignment horizontal="center" wrapText="1"/>
    </xf>
    <xf numFmtId="0" fontId="6" fillId="81" borderId="24" xfId="0" applyFont="1" applyFill="1" applyBorder="1" applyAlignment="1">
      <alignment horizontal="center" wrapText="1"/>
    </xf>
    <xf numFmtId="0" fontId="6" fillId="81" borderId="40" xfId="0" applyFont="1" applyFill="1" applyBorder="1" applyAlignment="1">
      <alignment horizontal="center" wrapText="1"/>
    </xf>
    <xf numFmtId="0" fontId="6" fillId="81" borderId="37" xfId="0" applyFont="1" applyFill="1" applyBorder="1" applyAlignment="1">
      <alignment horizontal="center" wrapText="1"/>
    </xf>
    <xf numFmtId="0" fontId="6" fillId="81" borderId="41" xfId="0" applyFont="1" applyFill="1" applyBorder="1" applyAlignment="1">
      <alignment horizontal="center" wrapText="1"/>
    </xf>
    <xf numFmtId="0" fontId="6" fillId="81" borderId="36" xfId="0" applyFont="1" applyFill="1" applyBorder="1" applyAlignment="1">
      <alignment horizontal="center" wrapText="1"/>
    </xf>
    <xf numFmtId="0" fontId="6" fillId="81" borderId="7" xfId="0" applyFont="1" applyFill="1" applyBorder="1" applyAlignment="1">
      <alignment horizontal="center" wrapText="1"/>
    </xf>
    <xf numFmtId="0" fontId="6" fillId="81" borderId="16" xfId="0" applyFont="1" applyFill="1" applyBorder="1" applyAlignment="1">
      <alignment horizontal="center" wrapText="1"/>
    </xf>
    <xf numFmtId="0" fontId="6" fillId="81" borderId="31" xfId="0" applyFont="1" applyFill="1" applyBorder="1" applyAlignment="1">
      <alignment horizontal="center" wrapText="1"/>
    </xf>
    <xf numFmtId="0" fontId="6" fillId="81" borderId="1" xfId="0" applyFont="1" applyFill="1" applyBorder="1" applyAlignment="1">
      <alignment horizontal="center" wrapText="1"/>
    </xf>
    <xf numFmtId="0" fontId="6" fillId="81" borderId="50" xfId="0" applyFont="1" applyFill="1" applyBorder="1" applyAlignment="1">
      <alignment horizontal="center" wrapText="1"/>
    </xf>
    <xf numFmtId="0" fontId="6" fillId="81" borderId="51" xfId="0" applyFont="1" applyFill="1" applyBorder="1" applyAlignment="1">
      <alignment horizontal="center" wrapText="1"/>
    </xf>
    <xf numFmtId="0" fontId="8" fillId="81" borderId="1" xfId="0" applyFont="1" applyFill="1" applyBorder="1" applyAlignment="1">
      <alignment horizontal="center" wrapText="1"/>
    </xf>
    <xf numFmtId="0" fontId="6" fillId="81" borderId="13" xfId="0" applyFont="1" applyFill="1" applyBorder="1" applyAlignment="1">
      <alignment horizontal="center" wrapText="1"/>
    </xf>
  </cellXfs>
  <cellStyles count="20706">
    <cellStyle name=" 1" xfId="872"/>
    <cellStyle name=" 1 2" xfId="908"/>
    <cellStyle name="_CSN" xfId="909"/>
    <cellStyle name="_KOHLS" xfId="910"/>
    <cellStyle name="_QVC" xfId="911"/>
    <cellStyle name="_Target" xfId="912"/>
    <cellStyle name="_Wayfair" xfId="913"/>
    <cellStyle name="0,0_x000a__x000a_NA_x000a__x000a_" xfId="1063"/>
    <cellStyle name="0,0_x000d__x000a_NA_x000d__x000a_" xfId="69"/>
    <cellStyle name="0,0_x000d__x000a_NA_x000d__x000a_ 2" xfId="75"/>
    <cellStyle name="0,0_x000d__x000a_NA_x000d__x000a_ 2 2" xfId="76"/>
    <cellStyle name="0,0_x000d__x000a_NA_x000d__x000a_ 2 3" xfId="77"/>
    <cellStyle name="0,0_x000d__x000a_NA_x000d__x000a_ 2 3 2" xfId="78"/>
    <cellStyle name="0,0_x000d__x000a_NA_x000d__x000a_ 2 3_Product Upload" xfId="79"/>
    <cellStyle name="0,0_x000d__x000a_NA_x000d__x000a_ 2 4" xfId="80"/>
    <cellStyle name="0,0_x000d__x000a_NA_x000d__x000a_ 2_Product Upload" xfId="81"/>
    <cellStyle name="0,0_x000d__x000a_NA_x000d__x000a_ 3" xfId="82"/>
    <cellStyle name="0,0_x000d__x000a_NA_x000d__x000a_ 4" xfId="83"/>
    <cellStyle name="0,0_x000d__x000a_NA_x000d__x000a_ 4 2" xfId="84"/>
    <cellStyle name="0,0_x000d__x000a_NA_x000d__x000a_ 4_Product Upload" xfId="85"/>
    <cellStyle name="0,0_x000d__x000a_NA_x000d__x000a_ 5" xfId="86"/>
    <cellStyle name="0,0_x000d__x000a_NA_x000d__x000a_ 6" xfId="74"/>
    <cellStyle name="0,0_x000d__x000a_NA_x000d__x000a__10306 FSA-Packing List" xfId="87"/>
    <cellStyle name="20% - Accent1" xfId="20" builtinId="30" customBuiltin="1"/>
    <cellStyle name="20% - Accent1 10" xfId="947"/>
    <cellStyle name="20% - Accent1 10 2" xfId="6249"/>
    <cellStyle name="20% - Accent1 10 2 2" xfId="16132"/>
    <cellStyle name="20% - Accent1 10 3" xfId="11187"/>
    <cellStyle name="20% - Accent1 11" xfId="1051"/>
    <cellStyle name="20% - Accent1 11 2" xfId="6272"/>
    <cellStyle name="20% - Accent1 11 2 2" xfId="16153"/>
    <cellStyle name="20% - Accent1 11 3" xfId="11208"/>
    <cellStyle name="20% - Accent1 12" xfId="1064"/>
    <cellStyle name="20% - Accent1 12 2" xfId="6284"/>
    <cellStyle name="20% - Accent1 12 2 2" xfId="16165"/>
    <cellStyle name="20% - Accent1 12 3" xfId="11220"/>
    <cellStyle name="20% - Accent1 13" xfId="4244"/>
    <cellStyle name="20% - Accent1 13 2" xfId="9262"/>
    <cellStyle name="20% - Accent1 13 2 2" xfId="19143"/>
    <cellStyle name="20% - Accent1 13 3" xfId="14198"/>
    <cellStyle name="20% - Accent1 14" xfId="4296"/>
    <cellStyle name="20% - Accent1 14 2" xfId="9305"/>
    <cellStyle name="20% - Accent1 14 2 2" xfId="19185"/>
    <cellStyle name="20% - Accent1 14 3" xfId="14240"/>
    <cellStyle name="20% - Accent1 15" xfId="5760"/>
    <cellStyle name="20% - Accent1 15 2" xfId="10755"/>
    <cellStyle name="20% - Accent1 15 2 2" xfId="20632"/>
    <cellStyle name="20% - Accent1 15 3" xfId="15687"/>
    <cellStyle name="20% - Accent1 16" xfId="5863"/>
    <cellStyle name="20% - Accent1 16 2" xfId="15777"/>
    <cellStyle name="20% - Accent1 17" xfId="10832"/>
    <cellStyle name="20% - Accent1 2" xfId="88"/>
    <cellStyle name="20% - Accent1 2 2" xfId="89"/>
    <cellStyle name="20% - Accent1 2 2 2" xfId="90"/>
    <cellStyle name="20% - Accent1 2 2_Product Upload" xfId="91"/>
    <cellStyle name="20% - Accent1 2 3" xfId="92"/>
    <cellStyle name="20% - Accent1 2 3 2" xfId="93"/>
    <cellStyle name="20% - Accent1 2 4" xfId="94"/>
    <cellStyle name="20% - Accent1 2 5" xfId="743"/>
    <cellStyle name="20% - Accent1 2 5 2" xfId="6117"/>
    <cellStyle name="20% - Accent1 2 5 2 2" xfId="16000"/>
    <cellStyle name="20% - Accent1 2 5 3" xfId="11055"/>
    <cellStyle name="20% - Accent1 2 6" xfId="712"/>
    <cellStyle name="20% - Accent1 2 6 2" xfId="6089"/>
    <cellStyle name="20% - Accent1 2 6 2 2" xfId="15972"/>
    <cellStyle name="20% - Accent1 2 6 3" xfId="11027"/>
    <cellStyle name="20% - Accent1 2 7" xfId="705"/>
    <cellStyle name="20% - Accent1 2 7 2" xfId="6082"/>
    <cellStyle name="20% - Accent1 2 7 2 2" xfId="15965"/>
    <cellStyle name="20% - Accent1 2 7 3" xfId="11020"/>
    <cellStyle name="20% - Accent1 2 8" xfId="930"/>
    <cellStyle name="20% - Accent1 2 8 2" xfId="6232"/>
    <cellStyle name="20% - Accent1 2 8 2 2" xfId="16115"/>
    <cellStyle name="20% - Accent1 2 8 3" xfId="11170"/>
    <cellStyle name="20% - Accent1 2_Product Upload" xfId="95"/>
    <cellStyle name="20% - Accent1 3" xfId="594"/>
    <cellStyle name="20% - Accent1 3 2" xfId="855"/>
    <cellStyle name="20% - Accent1 3 2 2" xfId="1067"/>
    <cellStyle name="20% - Accent1 3 2 2 2" xfId="6287"/>
    <cellStyle name="20% - Accent1 3 2 2 2 2" xfId="16168"/>
    <cellStyle name="20% - Accent1 3 2 2 3" xfId="11223"/>
    <cellStyle name="20% - Accent1 3 2 3" xfId="1066"/>
    <cellStyle name="20% - Accent1 3 2 3 2" xfId="6286"/>
    <cellStyle name="20% - Accent1 3 2 3 2 2" xfId="16167"/>
    <cellStyle name="20% - Accent1 3 2 3 3" xfId="11222"/>
    <cellStyle name="20% - Accent1 3 2 4" xfId="4298"/>
    <cellStyle name="20% - Accent1 3 2 4 2" xfId="9307"/>
    <cellStyle name="20% - Accent1 3 2 4 2 2" xfId="19187"/>
    <cellStyle name="20% - Accent1 3 2 4 3" xfId="14242"/>
    <cellStyle name="20% - Accent1 3 2 5" xfId="6198"/>
    <cellStyle name="20% - Accent1 3 2 5 2" xfId="16081"/>
    <cellStyle name="20% - Accent1 3 2 6" xfId="11136"/>
    <cellStyle name="20% - Accent1 3 3" xfId="1006"/>
    <cellStyle name="20% - Accent1 3 3 2" xfId="1068"/>
    <cellStyle name="20% - Accent1 3 3 2 2" xfId="6288"/>
    <cellStyle name="20% - Accent1 3 3 2 2 2" xfId="16169"/>
    <cellStyle name="20% - Accent1 3 3 2 3" xfId="11224"/>
    <cellStyle name="20% - Accent1 3 4" xfId="1069"/>
    <cellStyle name="20% - Accent1 3 4 2" xfId="6289"/>
    <cellStyle name="20% - Accent1 3 4 2 2" xfId="16170"/>
    <cellStyle name="20% - Accent1 3 4 3" xfId="11225"/>
    <cellStyle name="20% - Accent1 3 5" xfId="1065"/>
    <cellStyle name="20% - Accent1 3 5 2" xfId="6285"/>
    <cellStyle name="20% - Accent1 3 5 2 2" xfId="16166"/>
    <cellStyle name="20% - Accent1 3 5 3" xfId="11221"/>
    <cellStyle name="20% - Accent1 3 6" xfId="4297"/>
    <cellStyle name="20% - Accent1 3 6 2" xfId="9306"/>
    <cellStyle name="20% - Accent1 3 6 2 2" xfId="19186"/>
    <cellStyle name="20% - Accent1 3 6 3" xfId="14241"/>
    <cellStyle name="20% - Accent1 3 7" xfId="5778"/>
    <cellStyle name="20% - Accent1 3 7 2" xfId="10773"/>
    <cellStyle name="20% - Accent1 3 7 2 2" xfId="20650"/>
    <cellStyle name="20% - Accent1 3 7 3" xfId="15705"/>
    <cellStyle name="20% - Accent1 3 8" xfId="5995"/>
    <cellStyle name="20% - Accent1 3 8 2" xfId="15900"/>
    <cellStyle name="20% - Accent1 3 9" xfId="10955"/>
    <cellStyle name="20% - Accent1 4" xfId="584"/>
    <cellStyle name="20% - Accent1 4 2" xfId="837"/>
    <cellStyle name="20% - Accent1 4 2 2" xfId="1071"/>
    <cellStyle name="20% - Accent1 4 2 2 2" xfId="6291"/>
    <cellStyle name="20% - Accent1 4 2 2 2 2" xfId="16172"/>
    <cellStyle name="20% - Accent1 4 2 2 3" xfId="11227"/>
    <cellStyle name="20% - Accent1 4 2 3" xfId="6180"/>
    <cellStyle name="20% - Accent1 4 2 3 2" xfId="16063"/>
    <cellStyle name="20% - Accent1 4 2 4" xfId="11118"/>
    <cellStyle name="20% - Accent1 4 3" xfId="1070"/>
    <cellStyle name="20% - Accent1 4 3 2" xfId="6290"/>
    <cellStyle name="20% - Accent1 4 3 2 2" xfId="16171"/>
    <cellStyle name="20% - Accent1 4 3 3" xfId="11226"/>
    <cellStyle name="20% - Accent1 4 4" xfId="4299"/>
    <cellStyle name="20% - Accent1 4 4 2" xfId="9308"/>
    <cellStyle name="20% - Accent1 4 4 2 2" xfId="19188"/>
    <cellStyle name="20% - Accent1 4 4 3" xfId="14243"/>
    <cellStyle name="20% - Accent1 4 5" xfId="5797"/>
    <cellStyle name="20% - Accent1 4 5 2" xfId="10790"/>
    <cellStyle name="20% - Accent1 4 5 2 2" xfId="20667"/>
    <cellStyle name="20% - Accent1 4 5 3" xfId="15722"/>
    <cellStyle name="20% - Accent1 4 6" xfId="5985"/>
    <cellStyle name="20% - Accent1 4 6 2" xfId="15890"/>
    <cellStyle name="20% - Accent1 4 7" xfId="10945"/>
    <cellStyle name="20% - Accent1 5" xfId="581"/>
    <cellStyle name="20% - Accent1 5 2" xfId="818"/>
    <cellStyle name="20% - Accent1 5 2 2" xfId="6161"/>
    <cellStyle name="20% - Accent1 5 2 2 2" xfId="16044"/>
    <cellStyle name="20% - Accent1 5 2 3" xfId="11099"/>
    <cellStyle name="20% - Accent1 5 3" xfId="1072"/>
    <cellStyle name="20% - Accent1 5 3 2" xfId="6292"/>
    <cellStyle name="20% - Accent1 5 3 2 2" xfId="16173"/>
    <cellStyle name="20% - Accent1 5 3 3" xfId="11228"/>
    <cellStyle name="20% - Accent1 5 4" xfId="5982"/>
    <cellStyle name="20% - Accent1 5 4 2" xfId="15887"/>
    <cellStyle name="20% - Accent1 5 5" xfId="10942"/>
    <cellStyle name="20% - Accent1 6" xfId="618"/>
    <cellStyle name="20% - Accent1 6 2" xfId="791"/>
    <cellStyle name="20% - Accent1 6 2 2" xfId="6136"/>
    <cellStyle name="20% - Accent1 6 2 2 2" xfId="16019"/>
    <cellStyle name="20% - Accent1 6 2 3" xfId="11074"/>
    <cellStyle name="20% - Accent1 6 3" xfId="1073"/>
    <cellStyle name="20% - Accent1 6 3 2" xfId="6293"/>
    <cellStyle name="20% - Accent1 6 3 2 2" xfId="16174"/>
    <cellStyle name="20% - Accent1 6 3 3" xfId="11229"/>
    <cellStyle name="20% - Accent1 6 4" xfId="6019"/>
    <cellStyle name="20% - Accent1 6 4 2" xfId="15924"/>
    <cellStyle name="20% - Accent1 6 5" xfId="10979"/>
    <cellStyle name="20% - Accent1 7" xfId="714"/>
    <cellStyle name="20% - Accent1 7 2" xfId="1074"/>
    <cellStyle name="20% - Accent1 7 2 2" xfId="6294"/>
    <cellStyle name="20% - Accent1 7 2 2 2" xfId="16175"/>
    <cellStyle name="20% - Accent1 7 2 3" xfId="11230"/>
    <cellStyle name="20% - Accent1 7 3" xfId="6091"/>
    <cellStyle name="20% - Accent1 7 3 2" xfId="15974"/>
    <cellStyle name="20% - Accent1 7 4" xfId="11029"/>
    <cellStyle name="20% - Accent1 8" xfId="711"/>
    <cellStyle name="20% - Accent1 8 2" xfId="6088"/>
    <cellStyle name="20% - Accent1 8 2 2" xfId="15971"/>
    <cellStyle name="20% - Accent1 8 3" xfId="11026"/>
    <cellStyle name="20% - Accent1 9" xfId="954"/>
    <cellStyle name="20% - Accent1 9 2" xfId="6256"/>
    <cellStyle name="20% - Accent1 9 2 2" xfId="16139"/>
    <cellStyle name="20% - Accent1 9 3" xfId="11194"/>
    <cellStyle name="20% - Accent2" xfId="24" builtinId="34" customBuiltin="1"/>
    <cellStyle name="20% - Accent2 10" xfId="955"/>
    <cellStyle name="20% - Accent2 10 2" xfId="6257"/>
    <cellStyle name="20% - Accent2 10 2 2" xfId="16140"/>
    <cellStyle name="20% - Accent2 10 3" xfId="11195"/>
    <cellStyle name="20% - Accent2 11" xfId="1053"/>
    <cellStyle name="20% - Accent2 11 2" xfId="6274"/>
    <cellStyle name="20% - Accent2 11 2 2" xfId="16155"/>
    <cellStyle name="20% - Accent2 11 3" xfId="11210"/>
    <cellStyle name="20% - Accent2 12" xfId="1075"/>
    <cellStyle name="20% - Accent2 12 2" xfId="6295"/>
    <cellStyle name="20% - Accent2 12 2 2" xfId="16176"/>
    <cellStyle name="20% - Accent2 12 3" xfId="11231"/>
    <cellStyle name="20% - Accent2 13" xfId="4246"/>
    <cellStyle name="20% - Accent2 13 2" xfId="9264"/>
    <cellStyle name="20% - Accent2 13 2 2" xfId="19145"/>
    <cellStyle name="20% - Accent2 13 3" xfId="14200"/>
    <cellStyle name="20% - Accent2 14" xfId="4300"/>
    <cellStyle name="20% - Accent2 14 2" xfId="9309"/>
    <cellStyle name="20% - Accent2 14 2 2" xfId="19189"/>
    <cellStyle name="20% - Accent2 14 3" xfId="14244"/>
    <cellStyle name="20% - Accent2 15" xfId="5762"/>
    <cellStyle name="20% - Accent2 15 2" xfId="10757"/>
    <cellStyle name="20% - Accent2 15 2 2" xfId="20634"/>
    <cellStyle name="20% - Accent2 15 3" xfId="15689"/>
    <cellStyle name="20% - Accent2 16" xfId="5865"/>
    <cellStyle name="20% - Accent2 16 2" xfId="15779"/>
    <cellStyle name="20% - Accent2 17" xfId="10834"/>
    <cellStyle name="20% - Accent2 2" xfId="96"/>
    <cellStyle name="20% - Accent2 2 2" xfId="97"/>
    <cellStyle name="20% - Accent2 2 2 2" xfId="98"/>
    <cellStyle name="20% - Accent2 2 2_Product Upload" xfId="99"/>
    <cellStyle name="20% - Accent2 2 3" xfId="100"/>
    <cellStyle name="20% - Accent2 2 3 2" xfId="101"/>
    <cellStyle name="20% - Accent2 2 4" xfId="102"/>
    <cellStyle name="20% - Accent2 2 5" xfId="744"/>
    <cellStyle name="20% - Accent2 2 5 2" xfId="6118"/>
    <cellStyle name="20% - Accent2 2 5 2 2" xfId="16001"/>
    <cellStyle name="20% - Accent2 2 5 3" xfId="11056"/>
    <cellStyle name="20% - Accent2 2 6" xfId="807"/>
    <cellStyle name="20% - Accent2 2 6 2" xfId="6152"/>
    <cellStyle name="20% - Accent2 2 6 2 2" xfId="16035"/>
    <cellStyle name="20% - Accent2 2 6 3" xfId="11090"/>
    <cellStyle name="20% - Accent2 2 7" xfId="938"/>
    <cellStyle name="20% - Accent2 2 7 2" xfId="6240"/>
    <cellStyle name="20% - Accent2 2 7 2 2" xfId="16123"/>
    <cellStyle name="20% - Accent2 2 7 3" xfId="11178"/>
    <cellStyle name="20% - Accent2 2 8" xfId="940"/>
    <cellStyle name="20% - Accent2 2 8 2" xfId="6242"/>
    <cellStyle name="20% - Accent2 2 8 2 2" xfId="16125"/>
    <cellStyle name="20% - Accent2 2 8 3" xfId="11180"/>
    <cellStyle name="20% - Accent2 2_Product Upload" xfId="103"/>
    <cellStyle name="20% - Accent2 3" xfId="598"/>
    <cellStyle name="20% - Accent2 3 2" xfId="857"/>
    <cellStyle name="20% - Accent2 3 2 2" xfId="1078"/>
    <cellStyle name="20% - Accent2 3 2 2 2" xfId="6298"/>
    <cellStyle name="20% - Accent2 3 2 2 2 2" xfId="16179"/>
    <cellStyle name="20% - Accent2 3 2 2 3" xfId="11234"/>
    <cellStyle name="20% - Accent2 3 2 3" xfId="1077"/>
    <cellStyle name="20% - Accent2 3 2 3 2" xfId="6297"/>
    <cellStyle name="20% - Accent2 3 2 3 2 2" xfId="16178"/>
    <cellStyle name="20% - Accent2 3 2 3 3" xfId="11233"/>
    <cellStyle name="20% - Accent2 3 2 4" xfId="4302"/>
    <cellStyle name="20% - Accent2 3 2 4 2" xfId="9311"/>
    <cellStyle name="20% - Accent2 3 2 4 2 2" xfId="19191"/>
    <cellStyle name="20% - Accent2 3 2 4 3" xfId="14246"/>
    <cellStyle name="20% - Accent2 3 2 5" xfId="6200"/>
    <cellStyle name="20% - Accent2 3 2 5 2" xfId="16083"/>
    <cellStyle name="20% - Accent2 3 2 6" xfId="11138"/>
    <cellStyle name="20% - Accent2 3 3" xfId="1007"/>
    <cellStyle name="20% - Accent2 3 3 2" xfId="1079"/>
    <cellStyle name="20% - Accent2 3 3 2 2" xfId="6299"/>
    <cellStyle name="20% - Accent2 3 3 2 2 2" xfId="16180"/>
    <cellStyle name="20% - Accent2 3 3 2 3" xfId="11235"/>
    <cellStyle name="20% - Accent2 3 4" xfId="1080"/>
    <cellStyle name="20% - Accent2 3 4 2" xfId="6300"/>
    <cellStyle name="20% - Accent2 3 4 2 2" xfId="16181"/>
    <cellStyle name="20% - Accent2 3 4 3" xfId="11236"/>
    <cellStyle name="20% - Accent2 3 5" xfId="1076"/>
    <cellStyle name="20% - Accent2 3 5 2" xfId="6296"/>
    <cellStyle name="20% - Accent2 3 5 2 2" xfId="16177"/>
    <cellStyle name="20% - Accent2 3 5 3" xfId="11232"/>
    <cellStyle name="20% - Accent2 3 6" xfId="4301"/>
    <cellStyle name="20% - Accent2 3 6 2" xfId="9310"/>
    <cellStyle name="20% - Accent2 3 6 2 2" xfId="19190"/>
    <cellStyle name="20% - Accent2 3 6 3" xfId="14245"/>
    <cellStyle name="20% - Accent2 3 7" xfId="5780"/>
    <cellStyle name="20% - Accent2 3 7 2" xfId="10775"/>
    <cellStyle name="20% - Accent2 3 7 2 2" xfId="20652"/>
    <cellStyle name="20% - Accent2 3 7 3" xfId="15707"/>
    <cellStyle name="20% - Accent2 3 8" xfId="5999"/>
    <cellStyle name="20% - Accent2 3 8 2" xfId="15904"/>
    <cellStyle name="20% - Accent2 3 9" xfId="10959"/>
    <cellStyle name="20% - Accent2 4" xfId="589"/>
    <cellStyle name="20% - Accent2 4 2" xfId="839"/>
    <cellStyle name="20% - Accent2 4 2 2" xfId="1082"/>
    <cellStyle name="20% - Accent2 4 2 2 2" xfId="6302"/>
    <cellStyle name="20% - Accent2 4 2 2 2 2" xfId="16183"/>
    <cellStyle name="20% - Accent2 4 2 2 3" xfId="11238"/>
    <cellStyle name="20% - Accent2 4 2 3" xfId="6182"/>
    <cellStyle name="20% - Accent2 4 2 3 2" xfId="16065"/>
    <cellStyle name="20% - Accent2 4 2 4" xfId="11120"/>
    <cellStyle name="20% - Accent2 4 3" xfId="1081"/>
    <cellStyle name="20% - Accent2 4 3 2" xfId="6301"/>
    <cellStyle name="20% - Accent2 4 3 2 2" xfId="16182"/>
    <cellStyle name="20% - Accent2 4 3 3" xfId="11237"/>
    <cellStyle name="20% - Accent2 4 4" xfId="4303"/>
    <cellStyle name="20% - Accent2 4 4 2" xfId="9312"/>
    <cellStyle name="20% - Accent2 4 4 2 2" xfId="19192"/>
    <cellStyle name="20% - Accent2 4 4 3" xfId="14247"/>
    <cellStyle name="20% - Accent2 4 5" xfId="5798"/>
    <cellStyle name="20% - Accent2 4 5 2" xfId="10791"/>
    <cellStyle name="20% - Accent2 4 5 2 2" xfId="20668"/>
    <cellStyle name="20% - Accent2 4 5 3" xfId="15723"/>
    <cellStyle name="20% - Accent2 4 6" xfId="5990"/>
    <cellStyle name="20% - Accent2 4 6 2" xfId="15895"/>
    <cellStyle name="20% - Accent2 4 7" xfId="10950"/>
    <cellStyle name="20% - Accent2 5" xfId="577"/>
    <cellStyle name="20% - Accent2 5 2" xfId="820"/>
    <cellStyle name="20% - Accent2 5 2 2" xfId="6163"/>
    <cellStyle name="20% - Accent2 5 2 2 2" xfId="16046"/>
    <cellStyle name="20% - Accent2 5 2 3" xfId="11101"/>
    <cellStyle name="20% - Accent2 5 3" xfId="1083"/>
    <cellStyle name="20% - Accent2 5 3 2" xfId="6303"/>
    <cellStyle name="20% - Accent2 5 3 2 2" xfId="16184"/>
    <cellStyle name="20% - Accent2 5 3 3" xfId="11239"/>
    <cellStyle name="20% - Accent2 5 4" xfId="5978"/>
    <cellStyle name="20% - Accent2 5 4 2" xfId="15883"/>
    <cellStyle name="20% - Accent2 5 5" xfId="10938"/>
    <cellStyle name="20% - Accent2 6" xfId="631"/>
    <cellStyle name="20% - Accent2 6 2" xfId="793"/>
    <cellStyle name="20% - Accent2 6 2 2" xfId="6138"/>
    <cellStyle name="20% - Accent2 6 2 2 2" xfId="16021"/>
    <cellStyle name="20% - Accent2 6 2 3" xfId="11076"/>
    <cellStyle name="20% - Accent2 6 3" xfId="1084"/>
    <cellStyle name="20% - Accent2 6 3 2" xfId="6304"/>
    <cellStyle name="20% - Accent2 6 3 2 2" xfId="16185"/>
    <cellStyle name="20% - Accent2 6 3 3" xfId="11240"/>
    <cellStyle name="20% - Accent2 6 4" xfId="6032"/>
    <cellStyle name="20% - Accent2 6 4 2" xfId="15937"/>
    <cellStyle name="20% - Accent2 6 5" xfId="10992"/>
    <cellStyle name="20% - Accent2 7" xfId="716"/>
    <cellStyle name="20% - Accent2 7 2" xfId="1085"/>
    <cellStyle name="20% - Accent2 7 2 2" xfId="6305"/>
    <cellStyle name="20% - Accent2 7 2 2 2" xfId="16186"/>
    <cellStyle name="20% - Accent2 7 2 3" xfId="11241"/>
    <cellStyle name="20% - Accent2 7 3" xfId="6093"/>
    <cellStyle name="20% - Accent2 7 3 2" xfId="15976"/>
    <cellStyle name="20% - Accent2 7 4" xfId="11031"/>
    <cellStyle name="20% - Accent2 8" xfId="803"/>
    <cellStyle name="20% - Accent2 8 2" xfId="6148"/>
    <cellStyle name="20% - Accent2 8 2 2" xfId="16031"/>
    <cellStyle name="20% - Accent2 8 3" xfId="11086"/>
    <cellStyle name="20% - Accent2 9" xfId="922"/>
    <cellStyle name="20% - Accent2 9 2" xfId="6226"/>
    <cellStyle name="20% - Accent2 9 2 2" xfId="16109"/>
    <cellStyle name="20% - Accent2 9 3" xfId="11164"/>
    <cellStyle name="20% - Accent3" xfId="28" builtinId="38" customBuiltin="1"/>
    <cellStyle name="20% - Accent3 10" xfId="949"/>
    <cellStyle name="20% - Accent3 10 2" xfId="6251"/>
    <cellStyle name="20% - Accent3 10 2 2" xfId="16134"/>
    <cellStyle name="20% - Accent3 10 3" xfId="11189"/>
    <cellStyle name="20% - Accent3 11" xfId="1055"/>
    <cellStyle name="20% - Accent3 11 2" xfId="6276"/>
    <cellStyle name="20% - Accent3 11 2 2" xfId="16157"/>
    <cellStyle name="20% - Accent3 11 3" xfId="11212"/>
    <cellStyle name="20% - Accent3 12" xfId="1086"/>
    <cellStyle name="20% - Accent3 12 2" xfId="6306"/>
    <cellStyle name="20% - Accent3 12 2 2" xfId="16187"/>
    <cellStyle name="20% - Accent3 12 3" xfId="11242"/>
    <cellStyle name="20% - Accent3 13" xfId="4248"/>
    <cellStyle name="20% - Accent3 13 2" xfId="9266"/>
    <cellStyle name="20% - Accent3 13 2 2" xfId="19147"/>
    <cellStyle name="20% - Accent3 13 3" xfId="14202"/>
    <cellStyle name="20% - Accent3 14" xfId="4304"/>
    <cellStyle name="20% - Accent3 14 2" xfId="9313"/>
    <cellStyle name="20% - Accent3 14 2 2" xfId="19193"/>
    <cellStyle name="20% - Accent3 14 3" xfId="14248"/>
    <cellStyle name="20% - Accent3 15" xfId="5764"/>
    <cellStyle name="20% - Accent3 15 2" xfId="10759"/>
    <cellStyle name="20% - Accent3 15 2 2" xfId="20636"/>
    <cellStyle name="20% - Accent3 15 3" xfId="15691"/>
    <cellStyle name="20% - Accent3 16" xfId="5867"/>
    <cellStyle name="20% - Accent3 16 2" xfId="15781"/>
    <cellStyle name="20% - Accent3 17" xfId="10836"/>
    <cellStyle name="20% - Accent3 2" xfId="104"/>
    <cellStyle name="20% - Accent3 2 2" xfId="105"/>
    <cellStyle name="20% - Accent3 2 2 2" xfId="106"/>
    <cellStyle name="20% - Accent3 2 2_Product Upload" xfId="107"/>
    <cellStyle name="20% - Accent3 2 3" xfId="108"/>
    <cellStyle name="20% - Accent3 2 3 2" xfId="109"/>
    <cellStyle name="20% - Accent3 2 4" xfId="110"/>
    <cellStyle name="20% - Accent3 2 5" xfId="745"/>
    <cellStyle name="20% - Accent3 2 5 2" xfId="6119"/>
    <cellStyle name="20% - Accent3 2 5 2 2" xfId="16002"/>
    <cellStyle name="20% - Accent3 2 5 3" xfId="11057"/>
    <cellStyle name="20% - Accent3 2 6" xfId="698"/>
    <cellStyle name="20% - Accent3 2 6 2" xfId="6075"/>
    <cellStyle name="20% - Accent3 2 6 2 2" xfId="15958"/>
    <cellStyle name="20% - Accent3 2 6 3" xfId="11013"/>
    <cellStyle name="20% - Accent3 2 7" xfId="893"/>
    <cellStyle name="20% - Accent3 2 7 2" xfId="6218"/>
    <cellStyle name="20% - Accent3 2 7 2 2" xfId="16101"/>
    <cellStyle name="20% - Accent3 2 7 3" xfId="11156"/>
    <cellStyle name="20% - Accent3 2 8" xfId="874"/>
    <cellStyle name="20% - Accent3 2 8 2" xfId="6215"/>
    <cellStyle name="20% - Accent3 2 8 2 2" xfId="16098"/>
    <cellStyle name="20% - Accent3 2 8 3" xfId="11153"/>
    <cellStyle name="20% - Accent3 2_Product Upload" xfId="111"/>
    <cellStyle name="20% - Accent3 3" xfId="601"/>
    <cellStyle name="20% - Accent3 3 2" xfId="859"/>
    <cellStyle name="20% - Accent3 3 2 2" xfId="1089"/>
    <cellStyle name="20% - Accent3 3 2 2 2" xfId="6309"/>
    <cellStyle name="20% - Accent3 3 2 2 2 2" xfId="16190"/>
    <cellStyle name="20% - Accent3 3 2 2 3" xfId="11245"/>
    <cellStyle name="20% - Accent3 3 2 3" xfId="1088"/>
    <cellStyle name="20% - Accent3 3 2 3 2" xfId="6308"/>
    <cellStyle name="20% - Accent3 3 2 3 2 2" xfId="16189"/>
    <cellStyle name="20% - Accent3 3 2 3 3" xfId="11244"/>
    <cellStyle name="20% - Accent3 3 2 4" xfId="4306"/>
    <cellStyle name="20% - Accent3 3 2 4 2" xfId="9315"/>
    <cellStyle name="20% - Accent3 3 2 4 2 2" xfId="19195"/>
    <cellStyle name="20% - Accent3 3 2 4 3" xfId="14250"/>
    <cellStyle name="20% - Accent3 3 2 5" xfId="6202"/>
    <cellStyle name="20% - Accent3 3 2 5 2" xfId="16085"/>
    <cellStyle name="20% - Accent3 3 2 6" xfId="11140"/>
    <cellStyle name="20% - Accent3 3 3" xfId="1008"/>
    <cellStyle name="20% - Accent3 3 3 2" xfId="1090"/>
    <cellStyle name="20% - Accent3 3 3 2 2" xfId="6310"/>
    <cellStyle name="20% - Accent3 3 3 2 2 2" xfId="16191"/>
    <cellStyle name="20% - Accent3 3 3 2 3" xfId="11246"/>
    <cellStyle name="20% - Accent3 3 4" xfId="1091"/>
    <cellStyle name="20% - Accent3 3 4 2" xfId="6311"/>
    <cellStyle name="20% - Accent3 3 4 2 2" xfId="16192"/>
    <cellStyle name="20% - Accent3 3 4 3" xfId="11247"/>
    <cellStyle name="20% - Accent3 3 5" xfId="1087"/>
    <cellStyle name="20% - Accent3 3 5 2" xfId="6307"/>
    <cellStyle name="20% - Accent3 3 5 2 2" xfId="16188"/>
    <cellStyle name="20% - Accent3 3 5 3" xfId="11243"/>
    <cellStyle name="20% - Accent3 3 6" xfId="4305"/>
    <cellStyle name="20% - Accent3 3 6 2" xfId="9314"/>
    <cellStyle name="20% - Accent3 3 6 2 2" xfId="19194"/>
    <cellStyle name="20% - Accent3 3 6 3" xfId="14249"/>
    <cellStyle name="20% - Accent3 3 7" xfId="5782"/>
    <cellStyle name="20% - Accent3 3 7 2" xfId="10777"/>
    <cellStyle name="20% - Accent3 3 7 2 2" xfId="20654"/>
    <cellStyle name="20% - Accent3 3 7 3" xfId="15709"/>
    <cellStyle name="20% - Accent3 3 8" xfId="6002"/>
    <cellStyle name="20% - Accent3 3 8 2" xfId="15907"/>
    <cellStyle name="20% - Accent3 3 9" xfId="10962"/>
    <cellStyle name="20% - Accent3 4" xfId="608"/>
    <cellStyle name="20% - Accent3 4 2" xfId="841"/>
    <cellStyle name="20% - Accent3 4 2 2" xfId="1093"/>
    <cellStyle name="20% - Accent3 4 2 2 2" xfId="6313"/>
    <cellStyle name="20% - Accent3 4 2 2 2 2" xfId="16194"/>
    <cellStyle name="20% - Accent3 4 2 2 3" xfId="11249"/>
    <cellStyle name="20% - Accent3 4 2 3" xfId="6184"/>
    <cellStyle name="20% - Accent3 4 2 3 2" xfId="16067"/>
    <cellStyle name="20% - Accent3 4 2 4" xfId="11122"/>
    <cellStyle name="20% - Accent3 4 3" xfId="1092"/>
    <cellStyle name="20% - Accent3 4 3 2" xfId="6312"/>
    <cellStyle name="20% - Accent3 4 3 2 2" xfId="16193"/>
    <cellStyle name="20% - Accent3 4 3 3" xfId="11248"/>
    <cellStyle name="20% - Accent3 4 4" xfId="4307"/>
    <cellStyle name="20% - Accent3 4 4 2" xfId="9316"/>
    <cellStyle name="20% - Accent3 4 4 2 2" xfId="19196"/>
    <cellStyle name="20% - Accent3 4 4 3" xfId="14251"/>
    <cellStyle name="20% - Accent3 4 5" xfId="5799"/>
    <cellStyle name="20% - Accent3 4 5 2" xfId="10792"/>
    <cellStyle name="20% - Accent3 4 5 2 2" xfId="20669"/>
    <cellStyle name="20% - Accent3 4 5 3" xfId="15724"/>
    <cellStyle name="20% - Accent3 4 6" xfId="6009"/>
    <cellStyle name="20% - Accent3 4 6 2" xfId="15914"/>
    <cellStyle name="20% - Accent3 4 7" xfId="10969"/>
    <cellStyle name="20% - Accent3 5" xfId="616"/>
    <cellStyle name="20% - Accent3 5 2" xfId="822"/>
    <cellStyle name="20% - Accent3 5 2 2" xfId="6165"/>
    <cellStyle name="20% - Accent3 5 2 2 2" xfId="16048"/>
    <cellStyle name="20% - Accent3 5 2 3" xfId="11103"/>
    <cellStyle name="20% - Accent3 5 3" xfId="1094"/>
    <cellStyle name="20% - Accent3 5 3 2" xfId="6314"/>
    <cellStyle name="20% - Accent3 5 3 2 2" xfId="16195"/>
    <cellStyle name="20% - Accent3 5 3 3" xfId="11250"/>
    <cellStyle name="20% - Accent3 5 4" xfId="6017"/>
    <cellStyle name="20% - Accent3 5 4 2" xfId="15922"/>
    <cellStyle name="20% - Accent3 5 5" xfId="10977"/>
    <cellStyle name="20% - Accent3 6" xfId="628"/>
    <cellStyle name="20% - Accent3 6 2" xfId="795"/>
    <cellStyle name="20% - Accent3 6 2 2" xfId="6140"/>
    <cellStyle name="20% - Accent3 6 2 2 2" xfId="16023"/>
    <cellStyle name="20% - Accent3 6 2 3" xfId="11078"/>
    <cellStyle name="20% - Accent3 6 3" xfId="1095"/>
    <cellStyle name="20% - Accent3 6 3 2" xfId="6315"/>
    <cellStyle name="20% - Accent3 6 3 2 2" xfId="16196"/>
    <cellStyle name="20% - Accent3 6 3 3" xfId="11251"/>
    <cellStyle name="20% - Accent3 6 4" xfId="6029"/>
    <cellStyle name="20% - Accent3 6 4 2" xfId="15934"/>
    <cellStyle name="20% - Accent3 6 5" xfId="10989"/>
    <cellStyle name="20% - Accent3 7" xfId="720"/>
    <cellStyle name="20% - Accent3 7 2" xfId="1096"/>
    <cellStyle name="20% - Accent3 7 2 2" xfId="6316"/>
    <cellStyle name="20% - Accent3 7 2 2 2" xfId="16197"/>
    <cellStyle name="20% - Accent3 7 2 3" xfId="11252"/>
    <cellStyle name="20% - Accent3 7 3" xfId="6097"/>
    <cellStyle name="20% - Accent3 7 3 2" xfId="15980"/>
    <cellStyle name="20% - Accent3 7 4" xfId="11035"/>
    <cellStyle name="20% - Accent3 8" xfId="790"/>
    <cellStyle name="20% - Accent3 8 2" xfId="6135"/>
    <cellStyle name="20% - Accent3 8 2 2" xfId="16018"/>
    <cellStyle name="20% - Accent3 8 3" xfId="11073"/>
    <cellStyle name="20% - Accent3 9" xfId="945"/>
    <cellStyle name="20% - Accent3 9 2" xfId="6247"/>
    <cellStyle name="20% - Accent3 9 2 2" xfId="16130"/>
    <cellStyle name="20% - Accent3 9 3" xfId="11185"/>
    <cellStyle name="20% - Accent4" xfId="32" builtinId="42" customBuiltin="1"/>
    <cellStyle name="20% - Accent4 10" xfId="914"/>
    <cellStyle name="20% - Accent4 10 2" xfId="6225"/>
    <cellStyle name="20% - Accent4 10 2 2" xfId="16108"/>
    <cellStyle name="20% - Accent4 10 3" xfId="11163"/>
    <cellStyle name="20% - Accent4 11" xfId="1057"/>
    <cellStyle name="20% - Accent4 11 2" xfId="6278"/>
    <cellStyle name="20% - Accent4 11 2 2" xfId="16159"/>
    <cellStyle name="20% - Accent4 11 3" xfId="11214"/>
    <cellStyle name="20% - Accent4 12" xfId="1097"/>
    <cellStyle name="20% - Accent4 12 2" xfId="6317"/>
    <cellStyle name="20% - Accent4 12 2 2" xfId="16198"/>
    <cellStyle name="20% - Accent4 12 3" xfId="11253"/>
    <cellStyle name="20% - Accent4 13" xfId="4251"/>
    <cellStyle name="20% - Accent4 13 2" xfId="9268"/>
    <cellStyle name="20% - Accent4 13 2 2" xfId="19149"/>
    <cellStyle name="20% - Accent4 13 3" xfId="14204"/>
    <cellStyle name="20% - Accent4 14" xfId="4308"/>
    <cellStyle name="20% - Accent4 14 2" xfId="9317"/>
    <cellStyle name="20% - Accent4 14 2 2" xfId="19197"/>
    <cellStyle name="20% - Accent4 14 3" xfId="14252"/>
    <cellStyle name="20% - Accent4 15" xfId="5766"/>
    <cellStyle name="20% - Accent4 15 2" xfId="10761"/>
    <cellStyle name="20% - Accent4 15 2 2" xfId="20638"/>
    <cellStyle name="20% - Accent4 15 3" xfId="15693"/>
    <cellStyle name="20% - Accent4 16" xfId="5869"/>
    <cellStyle name="20% - Accent4 16 2" xfId="15783"/>
    <cellStyle name="20% - Accent4 17" xfId="10838"/>
    <cellStyle name="20% - Accent4 2" xfId="112"/>
    <cellStyle name="20% - Accent4 2 2" xfId="113"/>
    <cellStyle name="20% - Accent4 2 2 2" xfId="114"/>
    <cellStyle name="20% - Accent4 2 2_Product Upload" xfId="115"/>
    <cellStyle name="20% - Accent4 2 3" xfId="116"/>
    <cellStyle name="20% - Accent4 2 3 2" xfId="117"/>
    <cellStyle name="20% - Accent4 2 4" xfId="118"/>
    <cellStyle name="20% - Accent4 2 5" xfId="746"/>
    <cellStyle name="20% - Accent4 2 5 2" xfId="6120"/>
    <cellStyle name="20% - Accent4 2 5 2 2" xfId="16003"/>
    <cellStyle name="20% - Accent4 2 5 3" xfId="11058"/>
    <cellStyle name="20% - Accent4 2 6" xfId="903"/>
    <cellStyle name="20% - Accent4 2 6 2" xfId="6223"/>
    <cellStyle name="20% - Accent4 2 6 2 2" xfId="16106"/>
    <cellStyle name="20% - Accent4 2 6 3" xfId="11161"/>
    <cellStyle name="20% - Accent4 2 7" xfId="926"/>
    <cellStyle name="20% - Accent4 2 7 2" xfId="6228"/>
    <cellStyle name="20% - Accent4 2 7 2 2" xfId="16111"/>
    <cellStyle name="20% - Accent4 2 7 3" xfId="11166"/>
    <cellStyle name="20% - Accent4 2 8" xfId="957"/>
    <cellStyle name="20% - Accent4 2 8 2" xfId="6259"/>
    <cellStyle name="20% - Accent4 2 8 2 2" xfId="16142"/>
    <cellStyle name="20% - Accent4 2 8 3" xfId="11197"/>
    <cellStyle name="20% - Accent4 2_Product Upload" xfId="119"/>
    <cellStyle name="20% - Accent4 3" xfId="605"/>
    <cellStyle name="20% - Accent4 3 2" xfId="861"/>
    <cellStyle name="20% - Accent4 3 2 2" xfId="1100"/>
    <cellStyle name="20% - Accent4 3 2 2 2" xfId="6320"/>
    <cellStyle name="20% - Accent4 3 2 2 2 2" xfId="16201"/>
    <cellStyle name="20% - Accent4 3 2 2 3" xfId="11256"/>
    <cellStyle name="20% - Accent4 3 2 3" xfId="1099"/>
    <cellStyle name="20% - Accent4 3 2 3 2" xfId="6319"/>
    <cellStyle name="20% - Accent4 3 2 3 2 2" xfId="16200"/>
    <cellStyle name="20% - Accent4 3 2 3 3" xfId="11255"/>
    <cellStyle name="20% - Accent4 3 2 4" xfId="4310"/>
    <cellStyle name="20% - Accent4 3 2 4 2" xfId="9319"/>
    <cellStyle name="20% - Accent4 3 2 4 2 2" xfId="19199"/>
    <cellStyle name="20% - Accent4 3 2 4 3" xfId="14254"/>
    <cellStyle name="20% - Accent4 3 2 5" xfId="6204"/>
    <cellStyle name="20% - Accent4 3 2 5 2" xfId="16087"/>
    <cellStyle name="20% - Accent4 3 2 6" xfId="11142"/>
    <cellStyle name="20% - Accent4 3 3" xfId="1009"/>
    <cellStyle name="20% - Accent4 3 3 2" xfId="1101"/>
    <cellStyle name="20% - Accent4 3 3 2 2" xfId="6321"/>
    <cellStyle name="20% - Accent4 3 3 2 2 2" xfId="16202"/>
    <cellStyle name="20% - Accent4 3 3 2 3" xfId="11257"/>
    <cellStyle name="20% - Accent4 3 4" xfId="1102"/>
    <cellStyle name="20% - Accent4 3 4 2" xfId="6322"/>
    <cellStyle name="20% - Accent4 3 4 2 2" xfId="16203"/>
    <cellStyle name="20% - Accent4 3 4 3" xfId="11258"/>
    <cellStyle name="20% - Accent4 3 5" xfId="1098"/>
    <cellStyle name="20% - Accent4 3 5 2" xfId="6318"/>
    <cellStyle name="20% - Accent4 3 5 2 2" xfId="16199"/>
    <cellStyle name="20% - Accent4 3 5 3" xfId="11254"/>
    <cellStyle name="20% - Accent4 3 6" xfId="4309"/>
    <cellStyle name="20% - Accent4 3 6 2" xfId="9318"/>
    <cellStyle name="20% - Accent4 3 6 2 2" xfId="19198"/>
    <cellStyle name="20% - Accent4 3 6 3" xfId="14253"/>
    <cellStyle name="20% - Accent4 3 7" xfId="5784"/>
    <cellStyle name="20% - Accent4 3 7 2" xfId="10779"/>
    <cellStyle name="20% - Accent4 3 7 2 2" xfId="20656"/>
    <cellStyle name="20% - Accent4 3 7 3" xfId="15711"/>
    <cellStyle name="20% - Accent4 3 8" xfId="6006"/>
    <cellStyle name="20% - Accent4 3 8 2" xfId="15911"/>
    <cellStyle name="20% - Accent4 3 9" xfId="10966"/>
    <cellStyle name="20% - Accent4 4" xfId="593"/>
    <cellStyle name="20% - Accent4 4 2" xfId="843"/>
    <cellStyle name="20% - Accent4 4 2 2" xfId="1104"/>
    <cellStyle name="20% - Accent4 4 2 2 2" xfId="6324"/>
    <cellStyle name="20% - Accent4 4 2 2 2 2" xfId="16205"/>
    <cellStyle name="20% - Accent4 4 2 2 3" xfId="11260"/>
    <cellStyle name="20% - Accent4 4 2 3" xfId="6186"/>
    <cellStyle name="20% - Accent4 4 2 3 2" xfId="16069"/>
    <cellStyle name="20% - Accent4 4 2 4" xfId="11124"/>
    <cellStyle name="20% - Accent4 4 3" xfId="1103"/>
    <cellStyle name="20% - Accent4 4 3 2" xfId="6323"/>
    <cellStyle name="20% - Accent4 4 3 2 2" xfId="16204"/>
    <cellStyle name="20% - Accent4 4 3 3" xfId="11259"/>
    <cellStyle name="20% - Accent4 4 4" xfId="4311"/>
    <cellStyle name="20% - Accent4 4 4 2" xfId="9320"/>
    <cellStyle name="20% - Accent4 4 4 2 2" xfId="19200"/>
    <cellStyle name="20% - Accent4 4 4 3" xfId="14255"/>
    <cellStyle name="20% - Accent4 4 5" xfId="5800"/>
    <cellStyle name="20% - Accent4 4 5 2" xfId="10793"/>
    <cellStyle name="20% - Accent4 4 5 2 2" xfId="20670"/>
    <cellStyle name="20% - Accent4 4 5 3" xfId="15725"/>
    <cellStyle name="20% - Accent4 4 6" xfId="5994"/>
    <cellStyle name="20% - Accent4 4 6 2" xfId="15899"/>
    <cellStyle name="20% - Accent4 4 7" xfId="10954"/>
    <cellStyle name="20% - Accent4 5" xfId="586"/>
    <cellStyle name="20% - Accent4 5 2" xfId="824"/>
    <cellStyle name="20% - Accent4 5 2 2" xfId="6167"/>
    <cellStyle name="20% - Accent4 5 2 2 2" xfId="16050"/>
    <cellStyle name="20% - Accent4 5 2 3" xfId="11105"/>
    <cellStyle name="20% - Accent4 5 3" xfId="1105"/>
    <cellStyle name="20% - Accent4 5 3 2" xfId="6325"/>
    <cellStyle name="20% - Accent4 5 3 2 2" xfId="16206"/>
    <cellStyle name="20% - Accent4 5 3 3" xfId="11261"/>
    <cellStyle name="20% - Accent4 5 4" xfId="5987"/>
    <cellStyle name="20% - Accent4 5 4 2" xfId="15892"/>
    <cellStyle name="20% - Accent4 5 5" xfId="10947"/>
    <cellStyle name="20% - Accent4 6" xfId="630"/>
    <cellStyle name="20% - Accent4 6 2" xfId="797"/>
    <cellStyle name="20% - Accent4 6 2 2" xfId="6142"/>
    <cellStyle name="20% - Accent4 6 2 2 2" xfId="16025"/>
    <cellStyle name="20% - Accent4 6 2 3" xfId="11080"/>
    <cellStyle name="20% - Accent4 6 3" xfId="1106"/>
    <cellStyle name="20% - Accent4 6 3 2" xfId="6326"/>
    <cellStyle name="20% - Accent4 6 3 2 2" xfId="16207"/>
    <cellStyle name="20% - Accent4 6 3 3" xfId="11262"/>
    <cellStyle name="20% - Accent4 6 4" xfId="6031"/>
    <cellStyle name="20% - Accent4 6 4 2" xfId="15936"/>
    <cellStyle name="20% - Accent4 6 5" xfId="10991"/>
    <cellStyle name="20% - Accent4 7" xfId="723"/>
    <cellStyle name="20% - Accent4 7 2" xfId="1107"/>
    <cellStyle name="20% - Accent4 7 2 2" xfId="6327"/>
    <cellStyle name="20% - Accent4 7 2 2 2" xfId="16208"/>
    <cellStyle name="20% - Accent4 7 2 3" xfId="11263"/>
    <cellStyle name="20% - Accent4 7 3" xfId="6100"/>
    <cellStyle name="20% - Accent4 7 3 2" xfId="15983"/>
    <cellStyle name="20% - Accent4 7 4" xfId="11038"/>
    <cellStyle name="20% - Accent4 8" xfId="805"/>
    <cellStyle name="20% - Accent4 8 2" xfId="6150"/>
    <cellStyle name="20% - Accent4 8 2 2" xfId="16033"/>
    <cellStyle name="20% - Accent4 8 3" xfId="11088"/>
    <cellStyle name="20% - Accent4 9" xfId="875"/>
    <cellStyle name="20% - Accent4 9 2" xfId="6216"/>
    <cellStyle name="20% - Accent4 9 2 2" xfId="16099"/>
    <cellStyle name="20% - Accent4 9 3" xfId="11154"/>
    <cellStyle name="20% - Accent5" xfId="36" builtinId="46" customBuiltin="1"/>
    <cellStyle name="20% - Accent5 10" xfId="939"/>
    <cellStyle name="20% - Accent5 10 2" xfId="6241"/>
    <cellStyle name="20% - Accent5 10 2 2" xfId="16124"/>
    <cellStyle name="20% - Accent5 10 3" xfId="11179"/>
    <cellStyle name="20% - Accent5 11" xfId="1059"/>
    <cellStyle name="20% - Accent5 11 2" xfId="6280"/>
    <cellStyle name="20% - Accent5 11 2 2" xfId="16161"/>
    <cellStyle name="20% - Accent5 11 3" xfId="11216"/>
    <cellStyle name="20% - Accent5 12" xfId="1108"/>
    <cellStyle name="20% - Accent5 12 2" xfId="6328"/>
    <cellStyle name="20% - Accent5 12 2 2" xfId="16209"/>
    <cellStyle name="20% - Accent5 12 3" xfId="11264"/>
    <cellStyle name="20% - Accent5 13" xfId="4254"/>
    <cellStyle name="20% - Accent5 13 2" xfId="9270"/>
    <cellStyle name="20% - Accent5 13 2 2" xfId="19151"/>
    <cellStyle name="20% - Accent5 13 3" xfId="14206"/>
    <cellStyle name="20% - Accent5 14" xfId="4312"/>
    <cellStyle name="20% - Accent5 14 2" xfId="9321"/>
    <cellStyle name="20% - Accent5 14 2 2" xfId="19201"/>
    <cellStyle name="20% - Accent5 14 3" xfId="14256"/>
    <cellStyle name="20% - Accent5 15" xfId="5768"/>
    <cellStyle name="20% - Accent5 15 2" xfId="10763"/>
    <cellStyle name="20% - Accent5 15 2 2" xfId="20640"/>
    <cellStyle name="20% - Accent5 15 3" xfId="15695"/>
    <cellStyle name="20% - Accent5 16" xfId="5871"/>
    <cellStyle name="20% - Accent5 16 2" xfId="15785"/>
    <cellStyle name="20% - Accent5 17" xfId="10840"/>
    <cellStyle name="20% - Accent5 2" xfId="120"/>
    <cellStyle name="20% - Accent5 2 2" xfId="121"/>
    <cellStyle name="20% - Accent5 2 2 2" xfId="122"/>
    <cellStyle name="20% - Accent5 2 2_Product Upload" xfId="123"/>
    <cellStyle name="20% - Accent5 2 3" xfId="124"/>
    <cellStyle name="20% - Accent5 2 3 2" xfId="125"/>
    <cellStyle name="20% - Accent5 2 4" xfId="126"/>
    <cellStyle name="20% - Accent5 2 5" xfId="747"/>
    <cellStyle name="20% - Accent5 2 5 2" xfId="6121"/>
    <cellStyle name="20% - Accent5 2 5 2 2" xfId="16004"/>
    <cellStyle name="20% - Accent5 2 5 3" xfId="11059"/>
    <cellStyle name="20% - Accent5 2 6" xfId="904"/>
    <cellStyle name="20% - Accent5 2 6 2" xfId="6224"/>
    <cellStyle name="20% - Accent5 2 6 2 2" xfId="16107"/>
    <cellStyle name="20% - Accent5 2 6 3" xfId="11162"/>
    <cellStyle name="20% - Accent5 2 7" xfId="932"/>
    <cellStyle name="20% - Accent5 2 7 2" xfId="6234"/>
    <cellStyle name="20% - Accent5 2 7 2 2" xfId="16117"/>
    <cellStyle name="20% - Accent5 2 7 3" xfId="11172"/>
    <cellStyle name="20% - Accent5 2 8" xfId="941"/>
    <cellStyle name="20% - Accent5 2 8 2" xfId="6243"/>
    <cellStyle name="20% - Accent5 2 8 2 2" xfId="16126"/>
    <cellStyle name="20% - Accent5 2 8 3" xfId="11181"/>
    <cellStyle name="20% - Accent5 2_Product Upload" xfId="127"/>
    <cellStyle name="20% - Accent5 3" xfId="609"/>
    <cellStyle name="20% - Accent5 3 2" xfId="863"/>
    <cellStyle name="20% - Accent5 3 2 2" xfId="1111"/>
    <cellStyle name="20% - Accent5 3 2 2 2" xfId="6331"/>
    <cellStyle name="20% - Accent5 3 2 2 2 2" xfId="16212"/>
    <cellStyle name="20% - Accent5 3 2 2 3" xfId="11267"/>
    <cellStyle name="20% - Accent5 3 2 3" xfId="1110"/>
    <cellStyle name="20% - Accent5 3 2 3 2" xfId="6330"/>
    <cellStyle name="20% - Accent5 3 2 3 2 2" xfId="16211"/>
    <cellStyle name="20% - Accent5 3 2 3 3" xfId="11266"/>
    <cellStyle name="20% - Accent5 3 2 4" xfId="4314"/>
    <cellStyle name="20% - Accent5 3 2 4 2" xfId="9323"/>
    <cellStyle name="20% - Accent5 3 2 4 2 2" xfId="19203"/>
    <cellStyle name="20% - Accent5 3 2 4 3" xfId="14258"/>
    <cellStyle name="20% - Accent5 3 2 5" xfId="6206"/>
    <cellStyle name="20% - Accent5 3 2 5 2" xfId="16089"/>
    <cellStyle name="20% - Accent5 3 2 6" xfId="11144"/>
    <cellStyle name="20% - Accent5 3 3" xfId="1010"/>
    <cellStyle name="20% - Accent5 3 3 2" xfId="1112"/>
    <cellStyle name="20% - Accent5 3 3 2 2" xfId="6332"/>
    <cellStyle name="20% - Accent5 3 3 2 2 2" xfId="16213"/>
    <cellStyle name="20% - Accent5 3 3 2 3" xfId="11268"/>
    <cellStyle name="20% - Accent5 3 4" xfId="1113"/>
    <cellStyle name="20% - Accent5 3 4 2" xfId="6333"/>
    <cellStyle name="20% - Accent5 3 4 2 2" xfId="16214"/>
    <cellStyle name="20% - Accent5 3 4 3" xfId="11269"/>
    <cellStyle name="20% - Accent5 3 5" xfId="1109"/>
    <cellStyle name="20% - Accent5 3 5 2" xfId="6329"/>
    <cellStyle name="20% - Accent5 3 5 2 2" xfId="16210"/>
    <cellStyle name="20% - Accent5 3 5 3" xfId="11265"/>
    <cellStyle name="20% - Accent5 3 6" xfId="4313"/>
    <cellStyle name="20% - Accent5 3 6 2" xfId="9322"/>
    <cellStyle name="20% - Accent5 3 6 2 2" xfId="19202"/>
    <cellStyle name="20% - Accent5 3 6 3" xfId="14257"/>
    <cellStyle name="20% - Accent5 3 7" xfId="5786"/>
    <cellStyle name="20% - Accent5 3 7 2" xfId="10781"/>
    <cellStyle name="20% - Accent5 3 7 2 2" xfId="20658"/>
    <cellStyle name="20% - Accent5 3 7 3" xfId="15713"/>
    <cellStyle name="20% - Accent5 3 8" xfId="6010"/>
    <cellStyle name="20% - Accent5 3 8 2" xfId="15915"/>
    <cellStyle name="20% - Accent5 3 9" xfId="10970"/>
    <cellStyle name="20% - Accent5 4" xfId="603"/>
    <cellStyle name="20% - Accent5 4 2" xfId="845"/>
    <cellStyle name="20% - Accent5 4 2 2" xfId="1115"/>
    <cellStyle name="20% - Accent5 4 2 2 2" xfId="6335"/>
    <cellStyle name="20% - Accent5 4 2 2 2 2" xfId="16216"/>
    <cellStyle name="20% - Accent5 4 2 2 3" xfId="11271"/>
    <cellStyle name="20% - Accent5 4 2 3" xfId="6188"/>
    <cellStyle name="20% - Accent5 4 2 3 2" xfId="16071"/>
    <cellStyle name="20% - Accent5 4 2 4" xfId="11126"/>
    <cellStyle name="20% - Accent5 4 3" xfId="1114"/>
    <cellStyle name="20% - Accent5 4 3 2" xfId="6334"/>
    <cellStyle name="20% - Accent5 4 3 2 2" xfId="16215"/>
    <cellStyle name="20% - Accent5 4 3 3" xfId="11270"/>
    <cellStyle name="20% - Accent5 4 4" xfId="4315"/>
    <cellStyle name="20% - Accent5 4 4 2" xfId="9324"/>
    <cellStyle name="20% - Accent5 4 4 2 2" xfId="19204"/>
    <cellStyle name="20% - Accent5 4 4 3" xfId="14259"/>
    <cellStyle name="20% - Accent5 4 5" xfId="5801"/>
    <cellStyle name="20% - Accent5 4 5 2" xfId="10794"/>
    <cellStyle name="20% - Accent5 4 5 2 2" xfId="20671"/>
    <cellStyle name="20% - Accent5 4 5 3" xfId="15726"/>
    <cellStyle name="20% - Accent5 4 6" xfId="6004"/>
    <cellStyle name="20% - Accent5 4 6 2" xfId="15909"/>
    <cellStyle name="20% - Accent5 4 7" xfId="10964"/>
    <cellStyle name="20% - Accent5 5" xfId="607"/>
    <cellStyle name="20% - Accent5 5 2" xfId="826"/>
    <cellStyle name="20% - Accent5 5 2 2" xfId="6169"/>
    <cellStyle name="20% - Accent5 5 2 2 2" xfId="16052"/>
    <cellStyle name="20% - Accent5 5 2 3" xfId="11107"/>
    <cellStyle name="20% - Accent5 5 3" xfId="1116"/>
    <cellStyle name="20% - Accent5 5 3 2" xfId="6336"/>
    <cellStyle name="20% - Accent5 5 3 2 2" xfId="16217"/>
    <cellStyle name="20% - Accent5 5 3 3" xfId="11272"/>
    <cellStyle name="20% - Accent5 5 4" xfId="6008"/>
    <cellStyle name="20% - Accent5 5 4 2" xfId="15913"/>
    <cellStyle name="20% - Accent5 5 5" xfId="10968"/>
    <cellStyle name="20% - Accent5 6" xfId="624"/>
    <cellStyle name="20% - Accent5 6 2" xfId="799"/>
    <cellStyle name="20% - Accent5 6 2 2" xfId="6144"/>
    <cellStyle name="20% - Accent5 6 2 2 2" xfId="16027"/>
    <cellStyle name="20% - Accent5 6 2 3" xfId="11082"/>
    <cellStyle name="20% - Accent5 6 3" xfId="1117"/>
    <cellStyle name="20% - Accent5 6 3 2" xfId="6337"/>
    <cellStyle name="20% - Accent5 6 3 2 2" xfId="16218"/>
    <cellStyle name="20% - Accent5 6 3 3" xfId="11273"/>
    <cellStyle name="20% - Accent5 6 4" xfId="6025"/>
    <cellStyle name="20% - Accent5 6 4 2" xfId="15930"/>
    <cellStyle name="20% - Accent5 6 5" xfId="10985"/>
    <cellStyle name="20% - Accent5 7" xfId="726"/>
    <cellStyle name="20% - Accent5 7 2" xfId="1118"/>
    <cellStyle name="20% - Accent5 7 2 2" xfId="6338"/>
    <cellStyle name="20% - Accent5 7 2 2 2" xfId="16219"/>
    <cellStyle name="20% - Accent5 7 2 3" xfId="11274"/>
    <cellStyle name="20% - Accent5 7 3" xfId="6103"/>
    <cellStyle name="20% - Accent5 7 3 2" xfId="15986"/>
    <cellStyle name="20% - Accent5 7 4" xfId="11041"/>
    <cellStyle name="20% - Accent5 8" xfId="785"/>
    <cellStyle name="20% - Accent5 8 2" xfId="6132"/>
    <cellStyle name="20% - Accent5 8 2 2" xfId="16015"/>
    <cellStyle name="20% - Accent5 8 3" xfId="11070"/>
    <cellStyle name="20% - Accent5 9" xfId="943"/>
    <cellStyle name="20% - Accent5 9 2" xfId="6245"/>
    <cellStyle name="20% - Accent5 9 2 2" xfId="16128"/>
    <cellStyle name="20% - Accent5 9 3" xfId="11183"/>
    <cellStyle name="20% - Accent6" xfId="40" builtinId="50" customBuiltin="1"/>
    <cellStyle name="20% - Accent6 10" xfId="813"/>
    <cellStyle name="20% - Accent6 10 2" xfId="6156"/>
    <cellStyle name="20% - Accent6 10 2 2" xfId="16039"/>
    <cellStyle name="20% - Accent6 10 3" xfId="11094"/>
    <cellStyle name="20% - Accent6 11" xfId="1061"/>
    <cellStyle name="20% - Accent6 11 2" xfId="6282"/>
    <cellStyle name="20% - Accent6 11 2 2" xfId="16163"/>
    <cellStyle name="20% - Accent6 11 3" xfId="11218"/>
    <cellStyle name="20% - Accent6 12" xfId="1119"/>
    <cellStyle name="20% - Accent6 12 2" xfId="6339"/>
    <cellStyle name="20% - Accent6 12 2 2" xfId="16220"/>
    <cellStyle name="20% - Accent6 12 3" xfId="11275"/>
    <cellStyle name="20% - Accent6 13" xfId="4257"/>
    <cellStyle name="20% - Accent6 13 2" xfId="9272"/>
    <cellStyle name="20% - Accent6 13 2 2" xfId="19153"/>
    <cellStyle name="20% - Accent6 13 3" xfId="14208"/>
    <cellStyle name="20% - Accent6 14" xfId="4316"/>
    <cellStyle name="20% - Accent6 14 2" xfId="9325"/>
    <cellStyle name="20% - Accent6 14 2 2" xfId="19205"/>
    <cellStyle name="20% - Accent6 14 3" xfId="14260"/>
    <cellStyle name="20% - Accent6 15" xfId="5770"/>
    <cellStyle name="20% - Accent6 15 2" xfId="10765"/>
    <cellStyle name="20% - Accent6 15 2 2" xfId="20642"/>
    <cellStyle name="20% - Accent6 15 3" xfId="15697"/>
    <cellStyle name="20% - Accent6 16" xfId="5873"/>
    <cellStyle name="20% - Accent6 16 2" xfId="15787"/>
    <cellStyle name="20% - Accent6 17" xfId="10842"/>
    <cellStyle name="20% - Accent6 2" xfId="128"/>
    <cellStyle name="20% - Accent6 2 2" xfId="129"/>
    <cellStyle name="20% - Accent6 2 2 2" xfId="130"/>
    <cellStyle name="20% - Accent6 2 2_Product Upload" xfId="131"/>
    <cellStyle name="20% - Accent6 2 3" xfId="132"/>
    <cellStyle name="20% - Accent6 2 3 2" xfId="133"/>
    <cellStyle name="20% - Accent6 2 4" xfId="134"/>
    <cellStyle name="20% - Accent6 2 5" xfId="748"/>
    <cellStyle name="20% - Accent6 2 5 2" xfId="6122"/>
    <cellStyle name="20% - Accent6 2 5 2 2" xfId="16005"/>
    <cellStyle name="20% - Accent6 2 5 3" xfId="11060"/>
    <cellStyle name="20% - Accent6 2 6" xfId="710"/>
    <cellStyle name="20% - Accent6 2 6 2" xfId="6087"/>
    <cellStyle name="20% - Accent6 2 6 2 2" xfId="15970"/>
    <cellStyle name="20% - Accent6 2 6 3" xfId="11025"/>
    <cellStyle name="20% - Accent6 2 7" xfId="934"/>
    <cellStyle name="20% - Accent6 2 7 2" xfId="6236"/>
    <cellStyle name="20% - Accent6 2 7 2 2" xfId="16119"/>
    <cellStyle name="20% - Accent6 2 7 3" xfId="11174"/>
    <cellStyle name="20% - Accent6 2 8" xfId="951"/>
    <cellStyle name="20% - Accent6 2 8 2" xfId="6253"/>
    <cellStyle name="20% - Accent6 2 8 2 2" xfId="16136"/>
    <cellStyle name="20% - Accent6 2 8 3" xfId="11191"/>
    <cellStyle name="20% - Accent6 2_Product Upload" xfId="135"/>
    <cellStyle name="20% - Accent6 3" xfId="611"/>
    <cellStyle name="20% - Accent6 3 2" xfId="865"/>
    <cellStyle name="20% - Accent6 3 2 2" xfId="1122"/>
    <cellStyle name="20% - Accent6 3 2 2 2" xfId="6342"/>
    <cellStyle name="20% - Accent6 3 2 2 2 2" xfId="16223"/>
    <cellStyle name="20% - Accent6 3 2 2 3" xfId="11278"/>
    <cellStyle name="20% - Accent6 3 2 3" xfId="1121"/>
    <cellStyle name="20% - Accent6 3 2 3 2" xfId="6341"/>
    <cellStyle name="20% - Accent6 3 2 3 2 2" xfId="16222"/>
    <cellStyle name="20% - Accent6 3 2 3 3" xfId="11277"/>
    <cellStyle name="20% - Accent6 3 2 4" xfId="4318"/>
    <cellStyle name="20% - Accent6 3 2 4 2" xfId="9327"/>
    <cellStyle name="20% - Accent6 3 2 4 2 2" xfId="19207"/>
    <cellStyle name="20% - Accent6 3 2 4 3" xfId="14262"/>
    <cellStyle name="20% - Accent6 3 2 5" xfId="6208"/>
    <cellStyle name="20% - Accent6 3 2 5 2" xfId="16091"/>
    <cellStyle name="20% - Accent6 3 2 6" xfId="11146"/>
    <cellStyle name="20% - Accent6 3 3" xfId="1011"/>
    <cellStyle name="20% - Accent6 3 3 2" xfId="1123"/>
    <cellStyle name="20% - Accent6 3 3 2 2" xfId="6343"/>
    <cellStyle name="20% - Accent6 3 3 2 2 2" xfId="16224"/>
    <cellStyle name="20% - Accent6 3 3 2 3" xfId="11279"/>
    <cellStyle name="20% - Accent6 3 4" xfId="1124"/>
    <cellStyle name="20% - Accent6 3 4 2" xfId="6344"/>
    <cellStyle name="20% - Accent6 3 4 2 2" xfId="16225"/>
    <cellStyle name="20% - Accent6 3 4 3" xfId="11280"/>
    <cellStyle name="20% - Accent6 3 5" xfId="1120"/>
    <cellStyle name="20% - Accent6 3 5 2" xfId="6340"/>
    <cellStyle name="20% - Accent6 3 5 2 2" xfId="16221"/>
    <cellStyle name="20% - Accent6 3 5 3" xfId="11276"/>
    <cellStyle name="20% - Accent6 3 6" xfId="4317"/>
    <cellStyle name="20% - Accent6 3 6 2" xfId="9326"/>
    <cellStyle name="20% - Accent6 3 6 2 2" xfId="19206"/>
    <cellStyle name="20% - Accent6 3 6 3" xfId="14261"/>
    <cellStyle name="20% - Accent6 3 7" xfId="5788"/>
    <cellStyle name="20% - Accent6 3 7 2" xfId="10783"/>
    <cellStyle name="20% - Accent6 3 7 2 2" xfId="20660"/>
    <cellStyle name="20% - Accent6 3 7 3" xfId="15715"/>
    <cellStyle name="20% - Accent6 3 8" xfId="6012"/>
    <cellStyle name="20% - Accent6 3 8 2" xfId="15917"/>
    <cellStyle name="20% - Accent6 3 9" xfId="10972"/>
    <cellStyle name="20% - Accent6 4" xfId="625"/>
    <cellStyle name="20% - Accent6 4 2" xfId="847"/>
    <cellStyle name="20% - Accent6 4 2 2" xfId="1126"/>
    <cellStyle name="20% - Accent6 4 2 2 2" xfId="6346"/>
    <cellStyle name="20% - Accent6 4 2 2 2 2" xfId="16227"/>
    <cellStyle name="20% - Accent6 4 2 2 3" xfId="11282"/>
    <cellStyle name="20% - Accent6 4 2 3" xfId="6190"/>
    <cellStyle name="20% - Accent6 4 2 3 2" xfId="16073"/>
    <cellStyle name="20% - Accent6 4 2 4" xfId="11128"/>
    <cellStyle name="20% - Accent6 4 3" xfId="1125"/>
    <cellStyle name="20% - Accent6 4 3 2" xfId="6345"/>
    <cellStyle name="20% - Accent6 4 3 2 2" xfId="16226"/>
    <cellStyle name="20% - Accent6 4 3 3" xfId="11281"/>
    <cellStyle name="20% - Accent6 4 4" xfId="4319"/>
    <cellStyle name="20% - Accent6 4 4 2" xfId="9328"/>
    <cellStyle name="20% - Accent6 4 4 2 2" xfId="19208"/>
    <cellStyle name="20% - Accent6 4 4 3" xfId="14263"/>
    <cellStyle name="20% - Accent6 4 5" xfId="5802"/>
    <cellStyle name="20% - Accent6 4 5 2" xfId="10795"/>
    <cellStyle name="20% - Accent6 4 5 2 2" xfId="20672"/>
    <cellStyle name="20% - Accent6 4 5 3" xfId="15727"/>
    <cellStyle name="20% - Accent6 4 6" xfId="6026"/>
    <cellStyle name="20% - Accent6 4 6 2" xfId="15931"/>
    <cellStyle name="20% - Accent6 4 7" xfId="10986"/>
    <cellStyle name="20% - Accent6 5" xfId="582"/>
    <cellStyle name="20% - Accent6 5 2" xfId="828"/>
    <cellStyle name="20% - Accent6 5 2 2" xfId="6171"/>
    <cellStyle name="20% - Accent6 5 2 2 2" xfId="16054"/>
    <cellStyle name="20% - Accent6 5 2 3" xfId="11109"/>
    <cellStyle name="20% - Accent6 5 3" xfId="1127"/>
    <cellStyle name="20% - Accent6 5 3 2" xfId="6347"/>
    <cellStyle name="20% - Accent6 5 3 2 2" xfId="16228"/>
    <cellStyle name="20% - Accent6 5 3 3" xfId="11283"/>
    <cellStyle name="20% - Accent6 5 4" xfId="5983"/>
    <cellStyle name="20% - Accent6 5 4 2" xfId="15888"/>
    <cellStyle name="20% - Accent6 5 5" xfId="10943"/>
    <cellStyle name="20% - Accent6 6" xfId="592"/>
    <cellStyle name="20% - Accent6 6 2" xfId="801"/>
    <cellStyle name="20% - Accent6 6 2 2" xfId="6146"/>
    <cellStyle name="20% - Accent6 6 2 2 2" xfId="16029"/>
    <cellStyle name="20% - Accent6 6 2 3" xfId="11084"/>
    <cellStyle name="20% - Accent6 6 3" xfId="1128"/>
    <cellStyle name="20% - Accent6 6 3 2" xfId="6348"/>
    <cellStyle name="20% - Accent6 6 3 2 2" xfId="16229"/>
    <cellStyle name="20% - Accent6 6 3 3" xfId="11284"/>
    <cellStyle name="20% - Accent6 6 4" xfId="5993"/>
    <cellStyle name="20% - Accent6 6 4 2" xfId="15898"/>
    <cellStyle name="20% - Accent6 6 5" xfId="10953"/>
    <cellStyle name="20% - Accent6 7" xfId="729"/>
    <cellStyle name="20% - Accent6 7 2" xfId="1129"/>
    <cellStyle name="20% - Accent6 7 2 2" xfId="6349"/>
    <cellStyle name="20% - Accent6 7 2 2 2" xfId="16230"/>
    <cellStyle name="20% - Accent6 7 2 3" xfId="11285"/>
    <cellStyle name="20% - Accent6 7 3" xfId="6106"/>
    <cellStyle name="20% - Accent6 7 3 2" xfId="15989"/>
    <cellStyle name="20% - Accent6 7 4" xfId="11044"/>
    <cellStyle name="20% - Accent6 8" xfId="707"/>
    <cellStyle name="20% - Accent6 8 2" xfId="6084"/>
    <cellStyle name="20% - Accent6 8 2 2" xfId="15967"/>
    <cellStyle name="20% - Accent6 8 3" xfId="11022"/>
    <cellStyle name="20% - Accent6 9" xfId="937"/>
    <cellStyle name="20% - Accent6 9 2" xfId="6239"/>
    <cellStyle name="20% - Accent6 9 2 2" xfId="16122"/>
    <cellStyle name="20% - Accent6 9 3" xfId="11177"/>
    <cellStyle name="20% - 强调文字颜色 1" xfId="136"/>
    <cellStyle name="20% - 强调文字颜色 1 2" xfId="137"/>
    <cellStyle name="20% - 强调文字颜色 1 2 2" xfId="5885"/>
    <cellStyle name="20% - 强调文字颜色 1 2 2 2" xfId="15798"/>
    <cellStyle name="20% - 强调文字颜色 1 2 3" xfId="10853"/>
    <cellStyle name="20% - 强调文字颜色 2" xfId="138"/>
    <cellStyle name="20% - 强调文字颜色 2 2" xfId="139"/>
    <cellStyle name="20% - 强调文字颜色 2 2 2" xfId="5886"/>
    <cellStyle name="20% - 强调文字颜色 2 2 2 2" xfId="15799"/>
    <cellStyle name="20% - 强调文字颜色 2 2 3" xfId="10854"/>
    <cellStyle name="20% - 强调文字颜色 3" xfId="140"/>
    <cellStyle name="20% - 强调文字颜色 3 2" xfId="141"/>
    <cellStyle name="20% - 强调文字颜色 3 2 2" xfId="5887"/>
    <cellStyle name="20% - 强调文字颜色 3 2 2 2" xfId="15800"/>
    <cellStyle name="20% - 强调文字颜色 3 2 3" xfId="10855"/>
    <cellStyle name="20% - 强调文字颜色 4" xfId="142"/>
    <cellStyle name="20% - 强调文字颜色 4 2" xfId="143"/>
    <cellStyle name="20% - 强调文字颜色 4 2 2" xfId="5888"/>
    <cellStyle name="20% - 强调文字颜色 4 2 2 2" xfId="15801"/>
    <cellStyle name="20% - 强调文字颜色 4 2 3" xfId="10856"/>
    <cellStyle name="20% - 强调文字颜色 5" xfId="144"/>
    <cellStyle name="20% - 强调文字颜色 5 2" xfId="145"/>
    <cellStyle name="20% - 强调文字颜色 5 2 2" xfId="5889"/>
    <cellStyle name="20% - 强调文字颜色 5 2 2 2" xfId="15802"/>
    <cellStyle name="20% - 强调文字颜色 5 2 3" xfId="10857"/>
    <cellStyle name="20% - 强调文字颜色 6" xfId="146"/>
    <cellStyle name="20% - 强调文字颜色 6 2" xfId="147"/>
    <cellStyle name="20% - 强调文字颜色 6 2 2" xfId="5890"/>
    <cellStyle name="20% - 强调文字颜色 6 2 2 2" xfId="15803"/>
    <cellStyle name="20% - 强调文字颜色 6 2 3" xfId="10858"/>
    <cellStyle name="40% - Accent1" xfId="21" builtinId="31" customBuiltin="1"/>
    <cellStyle name="40% - Accent1 10" xfId="876"/>
    <cellStyle name="40% - Accent1 10 2" xfId="6217"/>
    <cellStyle name="40% - Accent1 10 2 2" xfId="16100"/>
    <cellStyle name="40% - Accent1 10 3" xfId="11155"/>
    <cellStyle name="40% - Accent1 11" xfId="1052"/>
    <cellStyle name="40% - Accent1 11 2" xfId="6273"/>
    <cellStyle name="40% - Accent1 11 2 2" xfId="16154"/>
    <cellStyle name="40% - Accent1 11 3" xfId="11209"/>
    <cellStyle name="40% - Accent1 12" xfId="1130"/>
    <cellStyle name="40% - Accent1 12 2" xfId="6350"/>
    <cellStyle name="40% - Accent1 12 2 2" xfId="16231"/>
    <cellStyle name="40% - Accent1 12 3" xfId="11286"/>
    <cellStyle name="40% - Accent1 13" xfId="4245"/>
    <cellStyle name="40% - Accent1 13 2" xfId="9263"/>
    <cellStyle name="40% - Accent1 13 2 2" xfId="19144"/>
    <cellStyle name="40% - Accent1 13 3" xfId="14199"/>
    <cellStyle name="40% - Accent1 14" xfId="4320"/>
    <cellStyle name="40% - Accent1 14 2" xfId="9329"/>
    <cellStyle name="40% - Accent1 14 2 2" xfId="19209"/>
    <cellStyle name="40% - Accent1 14 3" xfId="14264"/>
    <cellStyle name="40% - Accent1 15" xfId="5761"/>
    <cellStyle name="40% - Accent1 15 2" xfId="10756"/>
    <cellStyle name="40% - Accent1 15 2 2" xfId="20633"/>
    <cellStyle name="40% - Accent1 15 3" xfId="15688"/>
    <cellStyle name="40% - Accent1 16" xfId="5864"/>
    <cellStyle name="40% - Accent1 16 2" xfId="15778"/>
    <cellStyle name="40% - Accent1 17" xfId="10833"/>
    <cellStyle name="40% - Accent1 2" xfId="148"/>
    <cellStyle name="40% - Accent1 2 2" xfId="149"/>
    <cellStyle name="40% - Accent1 2 2 2" xfId="150"/>
    <cellStyle name="40% - Accent1 2 2_Product Upload" xfId="151"/>
    <cellStyle name="40% - Accent1 2 3" xfId="152"/>
    <cellStyle name="40% - Accent1 2 3 2" xfId="153"/>
    <cellStyle name="40% - Accent1 2 4" xfId="154"/>
    <cellStyle name="40% - Accent1 2 5" xfId="749"/>
    <cellStyle name="40% - Accent1 2 5 2" xfId="6123"/>
    <cellStyle name="40% - Accent1 2 5 2 2" xfId="16006"/>
    <cellStyle name="40% - Accent1 2 5 3" xfId="11061"/>
    <cellStyle name="40% - Accent1 2 6" xfId="709"/>
    <cellStyle name="40% - Accent1 2 6 2" xfId="6086"/>
    <cellStyle name="40% - Accent1 2 6 2 2" xfId="15969"/>
    <cellStyle name="40% - Accent1 2 6 3" xfId="11024"/>
    <cellStyle name="40% - Accent1 2 7" xfId="936"/>
    <cellStyle name="40% - Accent1 2 7 2" xfId="6238"/>
    <cellStyle name="40% - Accent1 2 7 2 2" xfId="16121"/>
    <cellStyle name="40% - Accent1 2 7 3" xfId="11176"/>
    <cellStyle name="40% - Accent1 2 8" xfId="713"/>
    <cellStyle name="40% - Accent1 2 8 2" xfId="6090"/>
    <cellStyle name="40% - Accent1 2 8 2 2" xfId="15973"/>
    <cellStyle name="40% - Accent1 2 8 3" xfId="11028"/>
    <cellStyle name="40% - Accent1 2_Product Upload" xfId="155"/>
    <cellStyle name="40% - Accent1 3" xfId="595"/>
    <cellStyle name="40% - Accent1 3 2" xfId="856"/>
    <cellStyle name="40% - Accent1 3 2 2" xfId="1133"/>
    <cellStyle name="40% - Accent1 3 2 2 2" xfId="6353"/>
    <cellStyle name="40% - Accent1 3 2 2 2 2" xfId="16234"/>
    <cellStyle name="40% - Accent1 3 2 2 3" xfId="11289"/>
    <cellStyle name="40% - Accent1 3 2 3" xfId="1132"/>
    <cellStyle name="40% - Accent1 3 2 3 2" xfId="6352"/>
    <cellStyle name="40% - Accent1 3 2 3 2 2" xfId="16233"/>
    <cellStyle name="40% - Accent1 3 2 3 3" xfId="11288"/>
    <cellStyle name="40% - Accent1 3 2 4" xfId="4322"/>
    <cellStyle name="40% - Accent1 3 2 4 2" xfId="9331"/>
    <cellStyle name="40% - Accent1 3 2 4 2 2" xfId="19211"/>
    <cellStyle name="40% - Accent1 3 2 4 3" xfId="14266"/>
    <cellStyle name="40% - Accent1 3 2 5" xfId="6199"/>
    <cellStyle name="40% - Accent1 3 2 5 2" xfId="16082"/>
    <cellStyle name="40% - Accent1 3 2 6" xfId="11137"/>
    <cellStyle name="40% - Accent1 3 3" xfId="1012"/>
    <cellStyle name="40% - Accent1 3 3 2" xfId="1134"/>
    <cellStyle name="40% - Accent1 3 3 2 2" xfId="6354"/>
    <cellStyle name="40% - Accent1 3 3 2 2 2" xfId="16235"/>
    <cellStyle name="40% - Accent1 3 3 2 3" xfId="11290"/>
    <cellStyle name="40% - Accent1 3 4" xfId="1135"/>
    <cellStyle name="40% - Accent1 3 4 2" xfId="6355"/>
    <cellStyle name="40% - Accent1 3 4 2 2" xfId="16236"/>
    <cellStyle name="40% - Accent1 3 4 3" xfId="11291"/>
    <cellStyle name="40% - Accent1 3 5" xfId="1131"/>
    <cellStyle name="40% - Accent1 3 5 2" xfId="6351"/>
    <cellStyle name="40% - Accent1 3 5 2 2" xfId="16232"/>
    <cellStyle name="40% - Accent1 3 5 3" xfId="11287"/>
    <cellStyle name="40% - Accent1 3 6" xfId="4321"/>
    <cellStyle name="40% - Accent1 3 6 2" xfId="9330"/>
    <cellStyle name="40% - Accent1 3 6 2 2" xfId="19210"/>
    <cellStyle name="40% - Accent1 3 6 3" xfId="14265"/>
    <cellStyle name="40% - Accent1 3 7" xfId="5779"/>
    <cellStyle name="40% - Accent1 3 7 2" xfId="10774"/>
    <cellStyle name="40% - Accent1 3 7 2 2" xfId="20651"/>
    <cellStyle name="40% - Accent1 3 7 3" xfId="15706"/>
    <cellStyle name="40% - Accent1 3 8" xfId="5996"/>
    <cellStyle name="40% - Accent1 3 8 2" xfId="15901"/>
    <cellStyle name="40% - Accent1 3 9" xfId="10956"/>
    <cellStyle name="40% - Accent1 4" xfId="591"/>
    <cellStyle name="40% - Accent1 4 2" xfId="838"/>
    <cellStyle name="40% - Accent1 4 2 2" xfId="1137"/>
    <cellStyle name="40% - Accent1 4 2 2 2" xfId="6357"/>
    <cellStyle name="40% - Accent1 4 2 2 2 2" xfId="16238"/>
    <cellStyle name="40% - Accent1 4 2 2 3" xfId="11293"/>
    <cellStyle name="40% - Accent1 4 2 3" xfId="6181"/>
    <cellStyle name="40% - Accent1 4 2 3 2" xfId="16064"/>
    <cellStyle name="40% - Accent1 4 2 4" xfId="11119"/>
    <cellStyle name="40% - Accent1 4 3" xfId="1136"/>
    <cellStyle name="40% - Accent1 4 3 2" xfId="6356"/>
    <cellStyle name="40% - Accent1 4 3 2 2" xfId="16237"/>
    <cellStyle name="40% - Accent1 4 3 3" xfId="11292"/>
    <cellStyle name="40% - Accent1 4 4" xfId="4323"/>
    <cellStyle name="40% - Accent1 4 4 2" xfId="9332"/>
    <cellStyle name="40% - Accent1 4 4 2 2" xfId="19212"/>
    <cellStyle name="40% - Accent1 4 4 3" xfId="14267"/>
    <cellStyle name="40% - Accent1 4 5" xfId="5803"/>
    <cellStyle name="40% - Accent1 4 5 2" xfId="10796"/>
    <cellStyle name="40% - Accent1 4 5 2 2" xfId="20673"/>
    <cellStyle name="40% - Accent1 4 5 3" xfId="15728"/>
    <cellStyle name="40% - Accent1 4 6" xfId="5992"/>
    <cellStyle name="40% - Accent1 4 6 2" xfId="15897"/>
    <cellStyle name="40% - Accent1 4 7" xfId="10952"/>
    <cellStyle name="40% - Accent1 5" xfId="576"/>
    <cellStyle name="40% - Accent1 5 2" xfId="819"/>
    <cellStyle name="40% - Accent1 5 2 2" xfId="6162"/>
    <cellStyle name="40% - Accent1 5 2 2 2" xfId="16045"/>
    <cellStyle name="40% - Accent1 5 2 3" xfId="11100"/>
    <cellStyle name="40% - Accent1 5 3" xfId="1138"/>
    <cellStyle name="40% - Accent1 5 3 2" xfId="6358"/>
    <cellStyle name="40% - Accent1 5 3 2 2" xfId="16239"/>
    <cellStyle name="40% - Accent1 5 3 3" xfId="11294"/>
    <cellStyle name="40% - Accent1 5 4" xfId="5977"/>
    <cellStyle name="40% - Accent1 5 4 2" xfId="15882"/>
    <cellStyle name="40% - Accent1 5 5" xfId="10937"/>
    <cellStyle name="40% - Accent1 6" xfId="621"/>
    <cellStyle name="40% - Accent1 6 2" xfId="792"/>
    <cellStyle name="40% - Accent1 6 2 2" xfId="6137"/>
    <cellStyle name="40% - Accent1 6 2 2 2" xfId="16020"/>
    <cellStyle name="40% - Accent1 6 2 3" xfId="11075"/>
    <cellStyle name="40% - Accent1 6 3" xfId="1139"/>
    <cellStyle name="40% - Accent1 6 3 2" xfId="6359"/>
    <cellStyle name="40% - Accent1 6 3 2 2" xfId="16240"/>
    <cellStyle name="40% - Accent1 6 3 3" xfId="11295"/>
    <cellStyle name="40% - Accent1 6 4" xfId="6022"/>
    <cellStyle name="40% - Accent1 6 4 2" xfId="15927"/>
    <cellStyle name="40% - Accent1 6 5" xfId="10982"/>
    <cellStyle name="40% - Accent1 7" xfId="715"/>
    <cellStyle name="40% - Accent1 7 2" xfId="1140"/>
    <cellStyle name="40% - Accent1 7 2 2" xfId="6360"/>
    <cellStyle name="40% - Accent1 7 2 2 2" xfId="16241"/>
    <cellStyle name="40% - Accent1 7 2 3" xfId="11296"/>
    <cellStyle name="40% - Accent1 7 3" xfId="6092"/>
    <cellStyle name="40% - Accent1 7 3 2" xfId="15975"/>
    <cellStyle name="40% - Accent1 7 4" xfId="11030"/>
    <cellStyle name="40% - Accent1 8" xfId="901"/>
    <cellStyle name="40% - Accent1 8 2" xfId="6221"/>
    <cellStyle name="40% - Accent1 8 2 2" xfId="16104"/>
    <cellStyle name="40% - Accent1 8 3" xfId="11159"/>
    <cellStyle name="40% - Accent1 9" xfId="873"/>
    <cellStyle name="40% - Accent1 9 2" xfId="6214"/>
    <cellStyle name="40% - Accent1 9 2 2" xfId="16097"/>
    <cellStyle name="40% - Accent1 9 3" xfId="11152"/>
    <cellStyle name="40% - Accent2" xfId="25" builtinId="35" customBuiltin="1"/>
    <cellStyle name="40% - Accent2 10" xfId="948"/>
    <cellStyle name="40% - Accent2 10 2" xfId="6250"/>
    <cellStyle name="40% - Accent2 10 2 2" xfId="16133"/>
    <cellStyle name="40% - Accent2 10 3" xfId="11188"/>
    <cellStyle name="40% - Accent2 11" xfId="1054"/>
    <cellStyle name="40% - Accent2 11 2" xfId="6275"/>
    <cellStyle name="40% - Accent2 11 2 2" xfId="16156"/>
    <cellStyle name="40% - Accent2 11 3" xfId="11211"/>
    <cellStyle name="40% - Accent2 12" xfId="1141"/>
    <cellStyle name="40% - Accent2 12 2" xfId="6361"/>
    <cellStyle name="40% - Accent2 12 2 2" xfId="16242"/>
    <cellStyle name="40% - Accent2 12 3" xfId="11297"/>
    <cellStyle name="40% - Accent2 13" xfId="4247"/>
    <cellStyle name="40% - Accent2 13 2" xfId="9265"/>
    <cellStyle name="40% - Accent2 13 2 2" xfId="19146"/>
    <cellStyle name="40% - Accent2 13 3" xfId="14201"/>
    <cellStyle name="40% - Accent2 14" xfId="4324"/>
    <cellStyle name="40% - Accent2 14 2" xfId="9333"/>
    <cellStyle name="40% - Accent2 14 2 2" xfId="19213"/>
    <cellStyle name="40% - Accent2 14 3" xfId="14268"/>
    <cellStyle name="40% - Accent2 15" xfId="5763"/>
    <cellStyle name="40% - Accent2 15 2" xfId="10758"/>
    <cellStyle name="40% - Accent2 15 2 2" xfId="20635"/>
    <cellStyle name="40% - Accent2 15 3" xfId="15690"/>
    <cellStyle name="40% - Accent2 16" xfId="5866"/>
    <cellStyle name="40% - Accent2 16 2" xfId="15780"/>
    <cellStyle name="40% - Accent2 17" xfId="10835"/>
    <cellStyle name="40% - Accent2 2" xfId="156"/>
    <cellStyle name="40% - Accent2 2 2" xfId="157"/>
    <cellStyle name="40% - Accent2 2 2 2" xfId="158"/>
    <cellStyle name="40% - Accent2 2 2_Product Upload" xfId="159"/>
    <cellStyle name="40% - Accent2 2 3" xfId="160"/>
    <cellStyle name="40% - Accent2 2 3 2" xfId="161"/>
    <cellStyle name="40% - Accent2 2 4" xfId="162"/>
    <cellStyle name="40% - Accent2 2 5" xfId="750"/>
    <cellStyle name="40% - Accent2 2 5 2" xfId="6124"/>
    <cellStyle name="40% - Accent2 2 5 2 2" xfId="16007"/>
    <cellStyle name="40% - Accent2 2 5 3" xfId="11062"/>
    <cellStyle name="40% - Accent2 2 6" xfId="706"/>
    <cellStyle name="40% - Accent2 2 6 2" xfId="6083"/>
    <cellStyle name="40% - Accent2 2 6 2 2" xfId="15966"/>
    <cellStyle name="40% - Accent2 2 6 3" xfId="11021"/>
    <cellStyle name="40% - Accent2 2 7" xfId="928"/>
    <cellStyle name="40% - Accent2 2 7 2" xfId="6230"/>
    <cellStyle name="40% - Accent2 2 7 2 2" xfId="16113"/>
    <cellStyle name="40% - Accent2 2 7 3" xfId="11168"/>
    <cellStyle name="40% - Accent2 2 8" xfId="953"/>
    <cellStyle name="40% - Accent2 2 8 2" xfId="6255"/>
    <cellStyle name="40% - Accent2 2 8 2 2" xfId="16138"/>
    <cellStyle name="40% - Accent2 2 8 3" xfId="11193"/>
    <cellStyle name="40% - Accent2 2_Product Upload" xfId="163"/>
    <cellStyle name="40% - Accent2 3" xfId="599"/>
    <cellStyle name="40% - Accent2 3 2" xfId="858"/>
    <cellStyle name="40% - Accent2 3 2 2" xfId="1144"/>
    <cellStyle name="40% - Accent2 3 2 2 2" xfId="6364"/>
    <cellStyle name="40% - Accent2 3 2 2 2 2" xfId="16245"/>
    <cellStyle name="40% - Accent2 3 2 2 3" xfId="11300"/>
    <cellStyle name="40% - Accent2 3 2 3" xfId="1143"/>
    <cellStyle name="40% - Accent2 3 2 3 2" xfId="6363"/>
    <cellStyle name="40% - Accent2 3 2 3 2 2" xfId="16244"/>
    <cellStyle name="40% - Accent2 3 2 3 3" xfId="11299"/>
    <cellStyle name="40% - Accent2 3 2 4" xfId="4326"/>
    <cellStyle name="40% - Accent2 3 2 4 2" xfId="9335"/>
    <cellStyle name="40% - Accent2 3 2 4 2 2" xfId="19215"/>
    <cellStyle name="40% - Accent2 3 2 4 3" xfId="14270"/>
    <cellStyle name="40% - Accent2 3 2 5" xfId="6201"/>
    <cellStyle name="40% - Accent2 3 2 5 2" xfId="16084"/>
    <cellStyle name="40% - Accent2 3 2 6" xfId="11139"/>
    <cellStyle name="40% - Accent2 3 3" xfId="1013"/>
    <cellStyle name="40% - Accent2 3 3 2" xfId="1145"/>
    <cellStyle name="40% - Accent2 3 3 2 2" xfId="6365"/>
    <cellStyle name="40% - Accent2 3 3 2 2 2" xfId="16246"/>
    <cellStyle name="40% - Accent2 3 3 2 3" xfId="11301"/>
    <cellStyle name="40% - Accent2 3 4" xfId="1146"/>
    <cellStyle name="40% - Accent2 3 4 2" xfId="6366"/>
    <cellStyle name="40% - Accent2 3 4 2 2" xfId="16247"/>
    <cellStyle name="40% - Accent2 3 4 3" xfId="11302"/>
    <cellStyle name="40% - Accent2 3 5" xfId="1142"/>
    <cellStyle name="40% - Accent2 3 5 2" xfId="6362"/>
    <cellStyle name="40% - Accent2 3 5 2 2" xfId="16243"/>
    <cellStyle name="40% - Accent2 3 5 3" xfId="11298"/>
    <cellStyle name="40% - Accent2 3 6" xfId="4325"/>
    <cellStyle name="40% - Accent2 3 6 2" xfId="9334"/>
    <cellStyle name="40% - Accent2 3 6 2 2" xfId="19214"/>
    <cellStyle name="40% - Accent2 3 6 3" xfId="14269"/>
    <cellStyle name="40% - Accent2 3 7" xfId="5781"/>
    <cellStyle name="40% - Accent2 3 7 2" xfId="10776"/>
    <cellStyle name="40% - Accent2 3 7 2 2" xfId="20653"/>
    <cellStyle name="40% - Accent2 3 7 3" xfId="15708"/>
    <cellStyle name="40% - Accent2 3 8" xfId="6000"/>
    <cellStyle name="40% - Accent2 3 8 2" xfId="15905"/>
    <cellStyle name="40% - Accent2 3 9" xfId="10960"/>
    <cellStyle name="40% - Accent2 4" xfId="588"/>
    <cellStyle name="40% - Accent2 4 2" xfId="840"/>
    <cellStyle name="40% - Accent2 4 2 2" xfId="1148"/>
    <cellStyle name="40% - Accent2 4 2 2 2" xfId="6368"/>
    <cellStyle name="40% - Accent2 4 2 2 2 2" xfId="16249"/>
    <cellStyle name="40% - Accent2 4 2 2 3" xfId="11304"/>
    <cellStyle name="40% - Accent2 4 2 3" xfId="6183"/>
    <cellStyle name="40% - Accent2 4 2 3 2" xfId="16066"/>
    <cellStyle name="40% - Accent2 4 2 4" xfId="11121"/>
    <cellStyle name="40% - Accent2 4 3" xfId="1147"/>
    <cellStyle name="40% - Accent2 4 3 2" xfId="6367"/>
    <cellStyle name="40% - Accent2 4 3 2 2" xfId="16248"/>
    <cellStyle name="40% - Accent2 4 3 3" xfId="11303"/>
    <cellStyle name="40% - Accent2 4 4" xfId="4327"/>
    <cellStyle name="40% - Accent2 4 4 2" xfId="9336"/>
    <cellStyle name="40% - Accent2 4 4 2 2" xfId="19216"/>
    <cellStyle name="40% - Accent2 4 4 3" xfId="14271"/>
    <cellStyle name="40% - Accent2 4 5" xfId="5804"/>
    <cellStyle name="40% - Accent2 4 5 2" xfId="10797"/>
    <cellStyle name="40% - Accent2 4 5 2 2" xfId="20674"/>
    <cellStyle name="40% - Accent2 4 5 3" xfId="15729"/>
    <cellStyle name="40% - Accent2 4 6" xfId="5989"/>
    <cellStyle name="40% - Accent2 4 6 2" xfId="15894"/>
    <cellStyle name="40% - Accent2 4 7" xfId="10949"/>
    <cellStyle name="40% - Accent2 5" xfId="578"/>
    <cellStyle name="40% - Accent2 5 2" xfId="821"/>
    <cellStyle name="40% - Accent2 5 2 2" xfId="6164"/>
    <cellStyle name="40% - Accent2 5 2 2 2" xfId="16047"/>
    <cellStyle name="40% - Accent2 5 2 3" xfId="11102"/>
    <cellStyle name="40% - Accent2 5 3" xfId="1149"/>
    <cellStyle name="40% - Accent2 5 3 2" xfId="6369"/>
    <cellStyle name="40% - Accent2 5 3 2 2" xfId="16250"/>
    <cellStyle name="40% - Accent2 5 3 3" xfId="11305"/>
    <cellStyle name="40% - Accent2 5 4" xfId="5979"/>
    <cellStyle name="40% - Accent2 5 4 2" xfId="15884"/>
    <cellStyle name="40% - Accent2 5 5" xfId="10939"/>
    <cellStyle name="40% - Accent2 6" xfId="620"/>
    <cellStyle name="40% - Accent2 6 2" xfId="794"/>
    <cellStyle name="40% - Accent2 6 2 2" xfId="6139"/>
    <cellStyle name="40% - Accent2 6 2 2 2" xfId="16022"/>
    <cellStyle name="40% - Accent2 6 2 3" xfId="11077"/>
    <cellStyle name="40% - Accent2 6 3" xfId="1150"/>
    <cellStyle name="40% - Accent2 6 3 2" xfId="6370"/>
    <cellStyle name="40% - Accent2 6 3 2 2" xfId="16251"/>
    <cellStyle name="40% - Accent2 6 3 3" xfId="11306"/>
    <cellStyle name="40% - Accent2 6 4" xfId="6021"/>
    <cellStyle name="40% - Accent2 6 4 2" xfId="15926"/>
    <cellStyle name="40% - Accent2 6 5" xfId="10981"/>
    <cellStyle name="40% - Accent2 7" xfId="717"/>
    <cellStyle name="40% - Accent2 7 2" xfId="1151"/>
    <cellStyle name="40% - Accent2 7 2 2" xfId="6371"/>
    <cellStyle name="40% - Accent2 7 2 2 2" xfId="16252"/>
    <cellStyle name="40% - Accent2 7 2 3" xfId="11307"/>
    <cellStyle name="40% - Accent2 7 3" xfId="6094"/>
    <cellStyle name="40% - Accent2 7 3 2" xfId="15977"/>
    <cellStyle name="40% - Accent2 7 4" xfId="11032"/>
    <cellStyle name="40% - Accent2 8" xfId="708"/>
    <cellStyle name="40% - Accent2 8 2" xfId="6085"/>
    <cellStyle name="40% - Accent2 8 2 2" xfId="15968"/>
    <cellStyle name="40% - Accent2 8 3" xfId="11023"/>
    <cellStyle name="40% - Accent2 9" xfId="946"/>
    <cellStyle name="40% - Accent2 9 2" xfId="6248"/>
    <cellStyle name="40% - Accent2 9 2 2" xfId="16131"/>
    <cellStyle name="40% - Accent2 9 3" xfId="11186"/>
    <cellStyle name="40% - Accent3" xfId="29" builtinId="39" customBuiltin="1"/>
    <cellStyle name="40% - Accent3 10" xfId="956"/>
    <cellStyle name="40% - Accent3 10 2" xfId="6258"/>
    <cellStyle name="40% - Accent3 10 2 2" xfId="16141"/>
    <cellStyle name="40% - Accent3 10 3" xfId="11196"/>
    <cellStyle name="40% - Accent3 11" xfId="1056"/>
    <cellStyle name="40% - Accent3 11 2" xfId="6277"/>
    <cellStyle name="40% - Accent3 11 2 2" xfId="16158"/>
    <cellStyle name="40% - Accent3 11 3" xfId="11213"/>
    <cellStyle name="40% - Accent3 12" xfId="1152"/>
    <cellStyle name="40% - Accent3 12 2" xfId="6372"/>
    <cellStyle name="40% - Accent3 12 2 2" xfId="16253"/>
    <cellStyle name="40% - Accent3 12 3" xfId="11308"/>
    <cellStyle name="40% - Accent3 13" xfId="4249"/>
    <cellStyle name="40% - Accent3 13 2" xfId="9267"/>
    <cellStyle name="40% - Accent3 13 2 2" xfId="19148"/>
    <cellStyle name="40% - Accent3 13 3" xfId="14203"/>
    <cellStyle name="40% - Accent3 14" xfId="4328"/>
    <cellStyle name="40% - Accent3 14 2" xfId="9337"/>
    <cellStyle name="40% - Accent3 14 2 2" xfId="19217"/>
    <cellStyle name="40% - Accent3 14 3" xfId="14272"/>
    <cellStyle name="40% - Accent3 15" xfId="5765"/>
    <cellStyle name="40% - Accent3 15 2" xfId="10760"/>
    <cellStyle name="40% - Accent3 15 2 2" xfId="20637"/>
    <cellStyle name="40% - Accent3 15 3" xfId="15692"/>
    <cellStyle name="40% - Accent3 16" xfId="5868"/>
    <cellStyle name="40% - Accent3 16 2" xfId="15782"/>
    <cellStyle name="40% - Accent3 17" xfId="10837"/>
    <cellStyle name="40% - Accent3 2" xfId="164"/>
    <cellStyle name="40% - Accent3 2 2" xfId="165"/>
    <cellStyle name="40% - Accent3 2 2 2" xfId="166"/>
    <cellStyle name="40% - Accent3 2 2_Product Upload" xfId="167"/>
    <cellStyle name="40% - Accent3 2 3" xfId="168"/>
    <cellStyle name="40% - Accent3 2 3 2" xfId="169"/>
    <cellStyle name="40% - Accent3 2 4" xfId="170"/>
    <cellStyle name="40% - Accent3 2 5" xfId="751"/>
    <cellStyle name="40% - Accent3 2 5 2" xfId="6125"/>
    <cellStyle name="40% - Accent3 2 5 2 2" xfId="16008"/>
    <cellStyle name="40% - Accent3 2 5 3" xfId="11063"/>
    <cellStyle name="40% - Accent3 2 6" xfId="728"/>
    <cellStyle name="40% - Accent3 2 6 2" xfId="6105"/>
    <cellStyle name="40% - Accent3 2 6 2 2" xfId="15988"/>
    <cellStyle name="40% - Accent3 2 6 3" xfId="11043"/>
    <cellStyle name="40% - Accent3 2 7" xfId="935"/>
    <cellStyle name="40% - Accent3 2 7 2" xfId="6237"/>
    <cellStyle name="40% - Accent3 2 7 2 2" xfId="16120"/>
    <cellStyle name="40% - Accent3 2 7 3" xfId="11175"/>
    <cellStyle name="40% - Accent3 2 8" xfId="701"/>
    <cellStyle name="40% - Accent3 2 8 2" xfId="6078"/>
    <cellStyle name="40% - Accent3 2 8 2 2" xfId="15961"/>
    <cellStyle name="40% - Accent3 2 8 3" xfId="11016"/>
    <cellStyle name="40% - Accent3 2_Product Upload" xfId="171"/>
    <cellStyle name="40% - Accent3 3" xfId="602"/>
    <cellStyle name="40% - Accent3 3 2" xfId="860"/>
    <cellStyle name="40% - Accent3 3 2 2" xfId="1155"/>
    <cellStyle name="40% - Accent3 3 2 2 2" xfId="6375"/>
    <cellStyle name="40% - Accent3 3 2 2 2 2" xfId="16256"/>
    <cellStyle name="40% - Accent3 3 2 2 3" xfId="11311"/>
    <cellStyle name="40% - Accent3 3 2 3" xfId="1154"/>
    <cellStyle name="40% - Accent3 3 2 3 2" xfId="6374"/>
    <cellStyle name="40% - Accent3 3 2 3 2 2" xfId="16255"/>
    <cellStyle name="40% - Accent3 3 2 3 3" xfId="11310"/>
    <cellStyle name="40% - Accent3 3 2 4" xfId="4330"/>
    <cellStyle name="40% - Accent3 3 2 4 2" xfId="9339"/>
    <cellStyle name="40% - Accent3 3 2 4 2 2" xfId="19219"/>
    <cellStyle name="40% - Accent3 3 2 4 3" xfId="14274"/>
    <cellStyle name="40% - Accent3 3 2 5" xfId="6203"/>
    <cellStyle name="40% - Accent3 3 2 5 2" xfId="16086"/>
    <cellStyle name="40% - Accent3 3 2 6" xfId="11141"/>
    <cellStyle name="40% - Accent3 3 3" xfId="1014"/>
    <cellStyle name="40% - Accent3 3 3 2" xfId="1156"/>
    <cellStyle name="40% - Accent3 3 3 2 2" xfId="6376"/>
    <cellStyle name="40% - Accent3 3 3 2 2 2" xfId="16257"/>
    <cellStyle name="40% - Accent3 3 3 2 3" xfId="11312"/>
    <cellStyle name="40% - Accent3 3 4" xfId="1157"/>
    <cellStyle name="40% - Accent3 3 4 2" xfId="6377"/>
    <cellStyle name="40% - Accent3 3 4 2 2" xfId="16258"/>
    <cellStyle name="40% - Accent3 3 4 3" xfId="11313"/>
    <cellStyle name="40% - Accent3 3 5" xfId="1153"/>
    <cellStyle name="40% - Accent3 3 5 2" xfId="6373"/>
    <cellStyle name="40% - Accent3 3 5 2 2" xfId="16254"/>
    <cellStyle name="40% - Accent3 3 5 3" xfId="11309"/>
    <cellStyle name="40% - Accent3 3 6" xfId="4329"/>
    <cellStyle name="40% - Accent3 3 6 2" xfId="9338"/>
    <cellStyle name="40% - Accent3 3 6 2 2" xfId="19218"/>
    <cellStyle name="40% - Accent3 3 6 3" xfId="14273"/>
    <cellStyle name="40% - Accent3 3 7" xfId="5783"/>
    <cellStyle name="40% - Accent3 3 7 2" xfId="10778"/>
    <cellStyle name="40% - Accent3 3 7 2 2" xfId="20655"/>
    <cellStyle name="40% - Accent3 3 7 3" xfId="15710"/>
    <cellStyle name="40% - Accent3 3 8" xfId="6003"/>
    <cellStyle name="40% - Accent3 3 8 2" xfId="15908"/>
    <cellStyle name="40% - Accent3 3 9" xfId="10963"/>
    <cellStyle name="40% - Accent3 4" xfId="604"/>
    <cellStyle name="40% - Accent3 4 2" xfId="842"/>
    <cellStyle name="40% - Accent3 4 2 2" xfId="1159"/>
    <cellStyle name="40% - Accent3 4 2 2 2" xfId="6379"/>
    <cellStyle name="40% - Accent3 4 2 2 2 2" xfId="16260"/>
    <cellStyle name="40% - Accent3 4 2 2 3" xfId="11315"/>
    <cellStyle name="40% - Accent3 4 2 3" xfId="6185"/>
    <cellStyle name="40% - Accent3 4 2 3 2" xfId="16068"/>
    <cellStyle name="40% - Accent3 4 2 4" xfId="11123"/>
    <cellStyle name="40% - Accent3 4 3" xfId="1158"/>
    <cellStyle name="40% - Accent3 4 3 2" xfId="6378"/>
    <cellStyle name="40% - Accent3 4 3 2 2" xfId="16259"/>
    <cellStyle name="40% - Accent3 4 3 3" xfId="11314"/>
    <cellStyle name="40% - Accent3 4 4" xfId="4331"/>
    <cellStyle name="40% - Accent3 4 4 2" xfId="9340"/>
    <cellStyle name="40% - Accent3 4 4 2 2" xfId="19220"/>
    <cellStyle name="40% - Accent3 4 4 3" xfId="14275"/>
    <cellStyle name="40% - Accent3 4 5" xfId="5805"/>
    <cellStyle name="40% - Accent3 4 5 2" xfId="10798"/>
    <cellStyle name="40% - Accent3 4 5 2 2" xfId="20675"/>
    <cellStyle name="40% - Accent3 4 5 3" xfId="15730"/>
    <cellStyle name="40% - Accent3 4 6" xfId="6005"/>
    <cellStyle name="40% - Accent3 4 6 2" xfId="15910"/>
    <cellStyle name="40% - Accent3 4 7" xfId="10965"/>
    <cellStyle name="40% - Accent3 5" xfId="583"/>
    <cellStyle name="40% - Accent3 5 2" xfId="823"/>
    <cellStyle name="40% - Accent3 5 2 2" xfId="6166"/>
    <cellStyle name="40% - Accent3 5 2 2 2" xfId="16049"/>
    <cellStyle name="40% - Accent3 5 2 3" xfId="11104"/>
    <cellStyle name="40% - Accent3 5 3" xfId="1160"/>
    <cellStyle name="40% - Accent3 5 3 2" xfId="6380"/>
    <cellStyle name="40% - Accent3 5 3 2 2" xfId="16261"/>
    <cellStyle name="40% - Accent3 5 3 3" xfId="11316"/>
    <cellStyle name="40% - Accent3 5 4" xfId="5984"/>
    <cellStyle name="40% - Accent3 5 4 2" xfId="15889"/>
    <cellStyle name="40% - Accent3 5 5" xfId="10944"/>
    <cellStyle name="40% - Accent3 6" xfId="629"/>
    <cellStyle name="40% - Accent3 6 2" xfId="796"/>
    <cellStyle name="40% - Accent3 6 2 2" xfId="6141"/>
    <cellStyle name="40% - Accent3 6 2 2 2" xfId="16024"/>
    <cellStyle name="40% - Accent3 6 2 3" xfId="11079"/>
    <cellStyle name="40% - Accent3 6 3" xfId="1161"/>
    <cellStyle name="40% - Accent3 6 3 2" xfId="6381"/>
    <cellStyle name="40% - Accent3 6 3 2 2" xfId="16262"/>
    <cellStyle name="40% - Accent3 6 3 3" xfId="11317"/>
    <cellStyle name="40% - Accent3 6 4" xfId="6030"/>
    <cellStyle name="40% - Accent3 6 4 2" xfId="15935"/>
    <cellStyle name="40% - Accent3 6 5" xfId="10990"/>
    <cellStyle name="40% - Accent3 7" xfId="721"/>
    <cellStyle name="40% - Accent3 7 2" xfId="1162"/>
    <cellStyle name="40% - Accent3 7 2 2" xfId="6382"/>
    <cellStyle name="40% - Accent3 7 2 2 2" xfId="16263"/>
    <cellStyle name="40% - Accent3 7 2 3" xfId="11318"/>
    <cellStyle name="40% - Accent3 7 3" xfId="6098"/>
    <cellStyle name="40% - Accent3 7 3 2" xfId="15981"/>
    <cellStyle name="40% - Accent3 7 4" xfId="11036"/>
    <cellStyle name="40% - Accent3 8" xfId="703"/>
    <cellStyle name="40% - Accent3 8 2" xfId="6080"/>
    <cellStyle name="40% - Accent3 8 2 2" xfId="15963"/>
    <cellStyle name="40% - Accent3 8 3" xfId="11018"/>
    <cellStyle name="40% - Accent3 9" xfId="925"/>
    <cellStyle name="40% - Accent3 9 2" xfId="6227"/>
    <cellStyle name="40% - Accent3 9 2 2" xfId="16110"/>
    <cellStyle name="40% - Accent3 9 3" xfId="11165"/>
    <cellStyle name="40% - Accent4" xfId="33" builtinId="43" customBuiltin="1"/>
    <cellStyle name="40% - Accent4 10" xfId="950"/>
    <cellStyle name="40% - Accent4 10 2" xfId="6252"/>
    <cellStyle name="40% - Accent4 10 2 2" xfId="16135"/>
    <cellStyle name="40% - Accent4 10 3" xfId="11190"/>
    <cellStyle name="40% - Accent4 11" xfId="1058"/>
    <cellStyle name="40% - Accent4 11 2" xfId="6279"/>
    <cellStyle name="40% - Accent4 11 2 2" xfId="16160"/>
    <cellStyle name="40% - Accent4 11 3" xfId="11215"/>
    <cellStyle name="40% - Accent4 12" xfId="1163"/>
    <cellStyle name="40% - Accent4 12 2" xfId="6383"/>
    <cellStyle name="40% - Accent4 12 2 2" xfId="16264"/>
    <cellStyle name="40% - Accent4 12 3" xfId="11319"/>
    <cellStyle name="40% - Accent4 13" xfId="4252"/>
    <cellStyle name="40% - Accent4 13 2" xfId="9269"/>
    <cellStyle name="40% - Accent4 13 2 2" xfId="19150"/>
    <cellStyle name="40% - Accent4 13 3" xfId="14205"/>
    <cellStyle name="40% - Accent4 14" xfId="4332"/>
    <cellStyle name="40% - Accent4 14 2" xfId="9341"/>
    <cellStyle name="40% - Accent4 14 2 2" xfId="19221"/>
    <cellStyle name="40% - Accent4 14 3" xfId="14276"/>
    <cellStyle name="40% - Accent4 15" xfId="5767"/>
    <cellStyle name="40% - Accent4 15 2" xfId="10762"/>
    <cellStyle name="40% - Accent4 15 2 2" xfId="20639"/>
    <cellStyle name="40% - Accent4 15 3" xfId="15694"/>
    <cellStyle name="40% - Accent4 16" xfId="5870"/>
    <cellStyle name="40% - Accent4 16 2" xfId="15784"/>
    <cellStyle name="40% - Accent4 17" xfId="10839"/>
    <cellStyle name="40% - Accent4 2" xfId="172"/>
    <cellStyle name="40% - Accent4 2 2" xfId="173"/>
    <cellStyle name="40% - Accent4 2 2 2" xfId="174"/>
    <cellStyle name="40% - Accent4 2 2_Product Upload" xfId="175"/>
    <cellStyle name="40% - Accent4 2 3" xfId="176"/>
    <cellStyle name="40% - Accent4 2 3 2" xfId="177"/>
    <cellStyle name="40% - Accent4 2 4" xfId="178"/>
    <cellStyle name="40% - Accent4 2 5" xfId="752"/>
    <cellStyle name="40% - Accent4 2 5 2" xfId="6126"/>
    <cellStyle name="40% - Accent4 2 5 2 2" xfId="16009"/>
    <cellStyle name="40% - Accent4 2 5 3" xfId="11064"/>
    <cellStyle name="40% - Accent4 2 6" xfId="725"/>
    <cellStyle name="40% - Accent4 2 6 2" xfId="6102"/>
    <cellStyle name="40% - Accent4 2 6 2 2" xfId="15985"/>
    <cellStyle name="40% - Accent4 2 6 3" xfId="11040"/>
    <cellStyle name="40% - Accent4 2 7" xfId="931"/>
    <cellStyle name="40% - Accent4 2 7 2" xfId="6233"/>
    <cellStyle name="40% - Accent4 2 7 2 2" xfId="16116"/>
    <cellStyle name="40% - Accent4 2 7 3" xfId="11171"/>
    <cellStyle name="40% - Accent4 2 8" xfId="718"/>
    <cellStyle name="40% - Accent4 2 8 2" xfId="6095"/>
    <cellStyle name="40% - Accent4 2 8 2 2" xfId="15978"/>
    <cellStyle name="40% - Accent4 2 8 3" xfId="11033"/>
    <cellStyle name="40% - Accent4 2_Product Upload" xfId="179"/>
    <cellStyle name="40% - Accent4 3" xfId="606"/>
    <cellStyle name="40% - Accent4 3 2" xfId="862"/>
    <cellStyle name="40% - Accent4 3 2 2" xfId="1166"/>
    <cellStyle name="40% - Accent4 3 2 2 2" xfId="6386"/>
    <cellStyle name="40% - Accent4 3 2 2 2 2" xfId="16267"/>
    <cellStyle name="40% - Accent4 3 2 2 3" xfId="11322"/>
    <cellStyle name="40% - Accent4 3 2 3" xfId="1165"/>
    <cellStyle name="40% - Accent4 3 2 3 2" xfId="6385"/>
    <cellStyle name="40% - Accent4 3 2 3 2 2" xfId="16266"/>
    <cellStyle name="40% - Accent4 3 2 3 3" xfId="11321"/>
    <cellStyle name="40% - Accent4 3 2 4" xfId="4334"/>
    <cellStyle name="40% - Accent4 3 2 4 2" xfId="9343"/>
    <cellStyle name="40% - Accent4 3 2 4 2 2" xfId="19223"/>
    <cellStyle name="40% - Accent4 3 2 4 3" xfId="14278"/>
    <cellStyle name="40% - Accent4 3 2 5" xfId="6205"/>
    <cellStyle name="40% - Accent4 3 2 5 2" xfId="16088"/>
    <cellStyle name="40% - Accent4 3 2 6" xfId="11143"/>
    <cellStyle name="40% - Accent4 3 3" xfId="1015"/>
    <cellStyle name="40% - Accent4 3 3 2" xfId="1167"/>
    <cellStyle name="40% - Accent4 3 3 2 2" xfId="6387"/>
    <cellStyle name="40% - Accent4 3 3 2 2 2" xfId="16268"/>
    <cellStyle name="40% - Accent4 3 3 2 3" xfId="11323"/>
    <cellStyle name="40% - Accent4 3 4" xfId="1168"/>
    <cellStyle name="40% - Accent4 3 4 2" xfId="6388"/>
    <cellStyle name="40% - Accent4 3 4 2 2" xfId="16269"/>
    <cellStyle name="40% - Accent4 3 4 3" xfId="11324"/>
    <cellStyle name="40% - Accent4 3 5" xfId="1164"/>
    <cellStyle name="40% - Accent4 3 5 2" xfId="6384"/>
    <cellStyle name="40% - Accent4 3 5 2 2" xfId="16265"/>
    <cellStyle name="40% - Accent4 3 5 3" xfId="11320"/>
    <cellStyle name="40% - Accent4 3 6" xfId="4333"/>
    <cellStyle name="40% - Accent4 3 6 2" xfId="9342"/>
    <cellStyle name="40% - Accent4 3 6 2 2" xfId="19222"/>
    <cellStyle name="40% - Accent4 3 6 3" xfId="14277"/>
    <cellStyle name="40% - Accent4 3 7" xfId="5785"/>
    <cellStyle name="40% - Accent4 3 7 2" xfId="10780"/>
    <cellStyle name="40% - Accent4 3 7 2 2" xfId="20657"/>
    <cellStyle name="40% - Accent4 3 7 3" xfId="15712"/>
    <cellStyle name="40% - Accent4 3 8" xfId="6007"/>
    <cellStyle name="40% - Accent4 3 8 2" xfId="15912"/>
    <cellStyle name="40% - Accent4 3 9" xfId="10967"/>
    <cellStyle name="40% - Accent4 4" xfId="613"/>
    <cellStyle name="40% - Accent4 4 2" xfId="844"/>
    <cellStyle name="40% - Accent4 4 2 2" xfId="1170"/>
    <cellStyle name="40% - Accent4 4 2 2 2" xfId="6390"/>
    <cellStyle name="40% - Accent4 4 2 2 2 2" xfId="16271"/>
    <cellStyle name="40% - Accent4 4 2 2 3" xfId="11326"/>
    <cellStyle name="40% - Accent4 4 2 3" xfId="6187"/>
    <cellStyle name="40% - Accent4 4 2 3 2" xfId="16070"/>
    <cellStyle name="40% - Accent4 4 2 4" xfId="11125"/>
    <cellStyle name="40% - Accent4 4 3" xfId="1169"/>
    <cellStyle name="40% - Accent4 4 3 2" xfId="6389"/>
    <cellStyle name="40% - Accent4 4 3 2 2" xfId="16270"/>
    <cellStyle name="40% - Accent4 4 3 3" xfId="11325"/>
    <cellStyle name="40% - Accent4 4 4" xfId="4335"/>
    <cellStyle name="40% - Accent4 4 4 2" xfId="9344"/>
    <cellStyle name="40% - Accent4 4 4 2 2" xfId="19224"/>
    <cellStyle name="40% - Accent4 4 4 3" xfId="14279"/>
    <cellStyle name="40% - Accent4 4 5" xfId="5806"/>
    <cellStyle name="40% - Accent4 4 5 2" xfId="10799"/>
    <cellStyle name="40% - Accent4 4 5 2 2" xfId="20676"/>
    <cellStyle name="40% - Accent4 4 5 3" xfId="15731"/>
    <cellStyle name="40% - Accent4 4 6" xfId="6014"/>
    <cellStyle name="40% - Accent4 4 6 2" xfId="15919"/>
    <cellStyle name="40% - Accent4 4 7" xfId="10974"/>
    <cellStyle name="40% - Accent4 5" xfId="585"/>
    <cellStyle name="40% - Accent4 5 2" xfId="825"/>
    <cellStyle name="40% - Accent4 5 2 2" xfId="6168"/>
    <cellStyle name="40% - Accent4 5 2 2 2" xfId="16051"/>
    <cellStyle name="40% - Accent4 5 2 3" xfId="11106"/>
    <cellStyle name="40% - Accent4 5 3" xfId="1171"/>
    <cellStyle name="40% - Accent4 5 3 2" xfId="6391"/>
    <cellStyle name="40% - Accent4 5 3 2 2" xfId="16272"/>
    <cellStyle name="40% - Accent4 5 3 3" xfId="11327"/>
    <cellStyle name="40% - Accent4 5 4" xfId="5986"/>
    <cellStyle name="40% - Accent4 5 4 2" xfId="15891"/>
    <cellStyle name="40% - Accent4 5 5" xfId="10946"/>
    <cellStyle name="40% - Accent4 6" xfId="587"/>
    <cellStyle name="40% - Accent4 6 2" xfId="798"/>
    <cellStyle name="40% - Accent4 6 2 2" xfId="6143"/>
    <cellStyle name="40% - Accent4 6 2 2 2" xfId="16026"/>
    <cellStyle name="40% - Accent4 6 2 3" xfId="11081"/>
    <cellStyle name="40% - Accent4 6 3" xfId="1172"/>
    <cellStyle name="40% - Accent4 6 3 2" xfId="6392"/>
    <cellStyle name="40% - Accent4 6 3 2 2" xfId="16273"/>
    <cellStyle name="40% - Accent4 6 3 3" xfId="11328"/>
    <cellStyle name="40% - Accent4 6 4" xfId="5988"/>
    <cellStyle name="40% - Accent4 6 4 2" xfId="15893"/>
    <cellStyle name="40% - Accent4 6 5" xfId="10948"/>
    <cellStyle name="40% - Accent4 7" xfId="724"/>
    <cellStyle name="40% - Accent4 7 2" xfId="1173"/>
    <cellStyle name="40% - Accent4 7 2 2" xfId="6393"/>
    <cellStyle name="40% - Accent4 7 2 2 2" xfId="16274"/>
    <cellStyle name="40% - Accent4 7 2 3" xfId="11329"/>
    <cellStyle name="40% - Accent4 7 3" xfId="6101"/>
    <cellStyle name="40% - Accent4 7 3 2" xfId="15984"/>
    <cellStyle name="40% - Accent4 7 4" xfId="11039"/>
    <cellStyle name="40% - Accent4 8" xfId="809"/>
    <cellStyle name="40% - Accent4 8 2" xfId="6154"/>
    <cellStyle name="40% - Accent4 8 2 2" xfId="16037"/>
    <cellStyle name="40% - Accent4 8 3" xfId="11092"/>
    <cellStyle name="40% - Accent4 9" xfId="944"/>
    <cellStyle name="40% - Accent4 9 2" xfId="6246"/>
    <cellStyle name="40% - Accent4 9 2 2" xfId="16129"/>
    <cellStyle name="40% - Accent4 9 3" xfId="11184"/>
    <cellStyle name="40% - Accent5" xfId="37" builtinId="47" customBuiltin="1"/>
    <cellStyle name="40% - Accent5 10" xfId="952"/>
    <cellStyle name="40% - Accent5 10 2" xfId="6254"/>
    <cellStyle name="40% - Accent5 10 2 2" xfId="16137"/>
    <cellStyle name="40% - Accent5 10 3" xfId="11192"/>
    <cellStyle name="40% - Accent5 11" xfId="1060"/>
    <cellStyle name="40% - Accent5 11 2" xfId="6281"/>
    <cellStyle name="40% - Accent5 11 2 2" xfId="16162"/>
    <cellStyle name="40% - Accent5 11 3" xfId="11217"/>
    <cellStyle name="40% - Accent5 12" xfId="1174"/>
    <cellStyle name="40% - Accent5 12 2" xfId="6394"/>
    <cellStyle name="40% - Accent5 12 2 2" xfId="16275"/>
    <cellStyle name="40% - Accent5 12 3" xfId="11330"/>
    <cellStyle name="40% - Accent5 13" xfId="4255"/>
    <cellStyle name="40% - Accent5 13 2" xfId="9271"/>
    <cellStyle name="40% - Accent5 13 2 2" xfId="19152"/>
    <cellStyle name="40% - Accent5 13 3" xfId="14207"/>
    <cellStyle name="40% - Accent5 14" xfId="4336"/>
    <cellStyle name="40% - Accent5 14 2" xfId="9345"/>
    <cellStyle name="40% - Accent5 14 2 2" xfId="19225"/>
    <cellStyle name="40% - Accent5 14 3" xfId="14280"/>
    <cellStyle name="40% - Accent5 15" xfId="5769"/>
    <cellStyle name="40% - Accent5 15 2" xfId="10764"/>
    <cellStyle name="40% - Accent5 15 2 2" xfId="20641"/>
    <cellStyle name="40% - Accent5 15 3" xfId="15696"/>
    <cellStyle name="40% - Accent5 16" xfId="5872"/>
    <cellStyle name="40% - Accent5 16 2" xfId="15786"/>
    <cellStyle name="40% - Accent5 17" xfId="10841"/>
    <cellStyle name="40% - Accent5 2" xfId="180"/>
    <cellStyle name="40% - Accent5 2 2" xfId="181"/>
    <cellStyle name="40% - Accent5 2 2 2" xfId="182"/>
    <cellStyle name="40% - Accent5 2 2_Product Upload" xfId="183"/>
    <cellStyle name="40% - Accent5 2 3" xfId="184"/>
    <cellStyle name="40% - Accent5 2 3 2" xfId="185"/>
    <cellStyle name="40% - Accent5 2 4" xfId="186"/>
    <cellStyle name="40% - Accent5 2 5" xfId="753"/>
    <cellStyle name="40% - Accent5 2 5 2" xfId="6127"/>
    <cellStyle name="40% - Accent5 2 5 2 2" xfId="16010"/>
    <cellStyle name="40% - Accent5 2 5 3" xfId="11065"/>
    <cellStyle name="40% - Accent5 2 6" xfId="722"/>
    <cellStyle name="40% - Accent5 2 6 2" xfId="6099"/>
    <cellStyle name="40% - Accent5 2 6 2 2" xfId="15982"/>
    <cellStyle name="40% - Accent5 2 6 3" xfId="11037"/>
    <cellStyle name="40% - Accent5 2 7" xfId="933"/>
    <cellStyle name="40% - Accent5 2 7 2" xfId="6235"/>
    <cellStyle name="40% - Accent5 2 7 2 2" xfId="16118"/>
    <cellStyle name="40% - Accent5 2 7 3" xfId="11173"/>
    <cellStyle name="40% - Accent5 2 8" xfId="902"/>
    <cellStyle name="40% - Accent5 2 8 2" xfId="6222"/>
    <cellStyle name="40% - Accent5 2 8 2 2" xfId="16105"/>
    <cellStyle name="40% - Accent5 2 8 3" xfId="11160"/>
    <cellStyle name="40% - Accent5 2_Product Upload" xfId="187"/>
    <cellStyle name="40% - Accent5 3" xfId="610"/>
    <cellStyle name="40% - Accent5 3 2" xfId="864"/>
    <cellStyle name="40% - Accent5 3 2 2" xfId="1177"/>
    <cellStyle name="40% - Accent5 3 2 2 2" xfId="6397"/>
    <cellStyle name="40% - Accent5 3 2 2 2 2" xfId="16278"/>
    <cellStyle name="40% - Accent5 3 2 2 3" xfId="11333"/>
    <cellStyle name="40% - Accent5 3 2 3" xfId="1176"/>
    <cellStyle name="40% - Accent5 3 2 3 2" xfId="6396"/>
    <cellStyle name="40% - Accent5 3 2 3 2 2" xfId="16277"/>
    <cellStyle name="40% - Accent5 3 2 3 3" xfId="11332"/>
    <cellStyle name="40% - Accent5 3 2 4" xfId="4338"/>
    <cellStyle name="40% - Accent5 3 2 4 2" xfId="9347"/>
    <cellStyle name="40% - Accent5 3 2 4 2 2" xfId="19227"/>
    <cellStyle name="40% - Accent5 3 2 4 3" xfId="14282"/>
    <cellStyle name="40% - Accent5 3 2 5" xfId="6207"/>
    <cellStyle name="40% - Accent5 3 2 5 2" xfId="16090"/>
    <cellStyle name="40% - Accent5 3 2 6" xfId="11145"/>
    <cellStyle name="40% - Accent5 3 3" xfId="1016"/>
    <cellStyle name="40% - Accent5 3 3 2" xfId="1178"/>
    <cellStyle name="40% - Accent5 3 3 2 2" xfId="6398"/>
    <cellStyle name="40% - Accent5 3 3 2 2 2" xfId="16279"/>
    <cellStyle name="40% - Accent5 3 3 2 3" xfId="11334"/>
    <cellStyle name="40% - Accent5 3 4" xfId="1179"/>
    <cellStyle name="40% - Accent5 3 4 2" xfId="6399"/>
    <cellStyle name="40% - Accent5 3 4 2 2" xfId="16280"/>
    <cellStyle name="40% - Accent5 3 4 3" xfId="11335"/>
    <cellStyle name="40% - Accent5 3 5" xfId="1175"/>
    <cellStyle name="40% - Accent5 3 5 2" xfId="6395"/>
    <cellStyle name="40% - Accent5 3 5 2 2" xfId="16276"/>
    <cellStyle name="40% - Accent5 3 5 3" xfId="11331"/>
    <cellStyle name="40% - Accent5 3 6" xfId="4337"/>
    <cellStyle name="40% - Accent5 3 6 2" xfId="9346"/>
    <cellStyle name="40% - Accent5 3 6 2 2" xfId="19226"/>
    <cellStyle name="40% - Accent5 3 6 3" xfId="14281"/>
    <cellStyle name="40% - Accent5 3 7" xfId="5787"/>
    <cellStyle name="40% - Accent5 3 7 2" xfId="10782"/>
    <cellStyle name="40% - Accent5 3 7 2 2" xfId="20659"/>
    <cellStyle name="40% - Accent5 3 7 3" xfId="15714"/>
    <cellStyle name="40% - Accent5 3 8" xfId="6011"/>
    <cellStyle name="40% - Accent5 3 8 2" xfId="15916"/>
    <cellStyle name="40% - Accent5 3 9" xfId="10971"/>
    <cellStyle name="40% - Accent5 4" xfId="600"/>
    <cellStyle name="40% - Accent5 4 2" xfId="846"/>
    <cellStyle name="40% - Accent5 4 2 2" xfId="1181"/>
    <cellStyle name="40% - Accent5 4 2 2 2" xfId="6401"/>
    <cellStyle name="40% - Accent5 4 2 2 2 2" xfId="16282"/>
    <cellStyle name="40% - Accent5 4 2 2 3" xfId="11337"/>
    <cellStyle name="40% - Accent5 4 2 3" xfId="6189"/>
    <cellStyle name="40% - Accent5 4 2 3 2" xfId="16072"/>
    <cellStyle name="40% - Accent5 4 2 4" xfId="11127"/>
    <cellStyle name="40% - Accent5 4 3" xfId="1180"/>
    <cellStyle name="40% - Accent5 4 3 2" xfId="6400"/>
    <cellStyle name="40% - Accent5 4 3 2 2" xfId="16281"/>
    <cellStyle name="40% - Accent5 4 3 3" xfId="11336"/>
    <cellStyle name="40% - Accent5 4 4" xfId="4339"/>
    <cellStyle name="40% - Accent5 4 4 2" xfId="9348"/>
    <cellStyle name="40% - Accent5 4 4 2 2" xfId="19228"/>
    <cellStyle name="40% - Accent5 4 4 3" xfId="14283"/>
    <cellStyle name="40% - Accent5 4 5" xfId="5807"/>
    <cellStyle name="40% - Accent5 4 5 2" xfId="10800"/>
    <cellStyle name="40% - Accent5 4 5 2 2" xfId="20677"/>
    <cellStyle name="40% - Accent5 4 5 3" xfId="15732"/>
    <cellStyle name="40% - Accent5 4 6" xfId="6001"/>
    <cellStyle name="40% - Accent5 4 6 2" xfId="15906"/>
    <cellStyle name="40% - Accent5 4 7" xfId="10961"/>
    <cellStyle name="40% - Accent5 5" xfId="597"/>
    <cellStyle name="40% - Accent5 5 2" xfId="827"/>
    <cellStyle name="40% - Accent5 5 2 2" xfId="6170"/>
    <cellStyle name="40% - Accent5 5 2 2 2" xfId="16053"/>
    <cellStyle name="40% - Accent5 5 2 3" xfId="11108"/>
    <cellStyle name="40% - Accent5 5 3" xfId="1182"/>
    <cellStyle name="40% - Accent5 5 3 2" xfId="6402"/>
    <cellStyle name="40% - Accent5 5 3 2 2" xfId="16283"/>
    <cellStyle name="40% - Accent5 5 3 3" xfId="11338"/>
    <cellStyle name="40% - Accent5 5 4" xfId="5998"/>
    <cellStyle name="40% - Accent5 5 4 2" xfId="15903"/>
    <cellStyle name="40% - Accent5 5 5" xfId="10958"/>
    <cellStyle name="40% - Accent5 6" xfId="590"/>
    <cellStyle name="40% - Accent5 6 2" xfId="800"/>
    <cellStyle name="40% - Accent5 6 2 2" xfId="6145"/>
    <cellStyle name="40% - Accent5 6 2 2 2" xfId="16028"/>
    <cellStyle name="40% - Accent5 6 2 3" xfId="11083"/>
    <cellStyle name="40% - Accent5 6 3" xfId="1183"/>
    <cellStyle name="40% - Accent5 6 3 2" xfId="6403"/>
    <cellStyle name="40% - Accent5 6 3 2 2" xfId="16284"/>
    <cellStyle name="40% - Accent5 6 3 3" xfId="11339"/>
    <cellStyle name="40% - Accent5 6 4" xfId="5991"/>
    <cellStyle name="40% - Accent5 6 4 2" xfId="15896"/>
    <cellStyle name="40% - Accent5 6 5" xfId="10951"/>
    <cellStyle name="40% - Accent5 7" xfId="727"/>
    <cellStyle name="40% - Accent5 7 2" xfId="1184"/>
    <cellStyle name="40% - Accent5 7 2 2" xfId="6404"/>
    <cellStyle name="40% - Accent5 7 2 2 2" xfId="16285"/>
    <cellStyle name="40% - Accent5 7 2 3" xfId="11340"/>
    <cellStyle name="40% - Accent5 7 3" xfId="6104"/>
    <cellStyle name="40% - Accent5 7 3 2" xfId="15987"/>
    <cellStyle name="40% - Accent5 7 4" xfId="11042"/>
    <cellStyle name="40% - Accent5 8" xfId="699"/>
    <cellStyle name="40% - Accent5 8 2" xfId="6076"/>
    <cellStyle name="40% - Accent5 8 2 2" xfId="15959"/>
    <cellStyle name="40% - Accent5 8 3" xfId="11014"/>
    <cellStyle name="40% - Accent5 9" xfId="929"/>
    <cellStyle name="40% - Accent5 9 2" xfId="6231"/>
    <cellStyle name="40% - Accent5 9 2 2" xfId="16114"/>
    <cellStyle name="40% - Accent5 9 3" xfId="11169"/>
    <cellStyle name="40% - Accent6" xfId="41" builtinId="51" customBuiltin="1"/>
    <cellStyle name="40% - Accent6 10" xfId="894"/>
    <cellStyle name="40% - Accent6 10 2" xfId="6219"/>
    <cellStyle name="40% - Accent6 10 2 2" xfId="16102"/>
    <cellStyle name="40% - Accent6 10 3" xfId="11157"/>
    <cellStyle name="40% - Accent6 11" xfId="1062"/>
    <cellStyle name="40% - Accent6 11 2" xfId="6283"/>
    <cellStyle name="40% - Accent6 11 2 2" xfId="16164"/>
    <cellStyle name="40% - Accent6 11 3" xfId="11219"/>
    <cellStyle name="40% - Accent6 12" xfId="1185"/>
    <cellStyle name="40% - Accent6 12 2" xfId="6405"/>
    <cellStyle name="40% - Accent6 12 2 2" xfId="16286"/>
    <cellStyle name="40% - Accent6 12 3" xfId="11341"/>
    <cellStyle name="40% - Accent6 13" xfId="4258"/>
    <cellStyle name="40% - Accent6 13 2" xfId="9273"/>
    <cellStyle name="40% - Accent6 13 2 2" xfId="19154"/>
    <cellStyle name="40% - Accent6 13 3" xfId="14209"/>
    <cellStyle name="40% - Accent6 14" xfId="4340"/>
    <cellStyle name="40% - Accent6 14 2" xfId="9349"/>
    <cellStyle name="40% - Accent6 14 2 2" xfId="19229"/>
    <cellStyle name="40% - Accent6 14 3" xfId="14284"/>
    <cellStyle name="40% - Accent6 15" xfId="5771"/>
    <cellStyle name="40% - Accent6 15 2" xfId="10766"/>
    <cellStyle name="40% - Accent6 15 2 2" xfId="20643"/>
    <cellStyle name="40% - Accent6 15 3" xfId="15698"/>
    <cellStyle name="40% - Accent6 16" xfId="5874"/>
    <cellStyle name="40% - Accent6 16 2" xfId="15788"/>
    <cellStyle name="40% - Accent6 17" xfId="10843"/>
    <cellStyle name="40% - Accent6 2" xfId="188"/>
    <cellStyle name="40% - Accent6 2 2" xfId="189"/>
    <cellStyle name="40% - Accent6 2 2 2" xfId="190"/>
    <cellStyle name="40% - Accent6 2 2_Product Upload" xfId="191"/>
    <cellStyle name="40% - Accent6 2 3" xfId="192"/>
    <cellStyle name="40% - Accent6 2 3 2" xfId="193"/>
    <cellStyle name="40% - Accent6 2 4" xfId="194"/>
    <cellStyle name="40% - Accent6 2 5" xfId="754"/>
    <cellStyle name="40% - Accent6 2 5 2" xfId="6128"/>
    <cellStyle name="40% - Accent6 2 5 2 2" xfId="16011"/>
    <cellStyle name="40% - Accent6 2 5 3" xfId="11066"/>
    <cellStyle name="40% - Accent6 2 6" xfId="719"/>
    <cellStyle name="40% - Accent6 2 6 2" xfId="6096"/>
    <cellStyle name="40% - Accent6 2 6 2 2" xfId="15979"/>
    <cellStyle name="40% - Accent6 2 6 3" xfId="11034"/>
    <cellStyle name="40% - Accent6 2 7" xfId="927"/>
    <cellStyle name="40% - Accent6 2 7 2" xfId="6229"/>
    <cellStyle name="40% - Accent6 2 7 2 2" xfId="16112"/>
    <cellStyle name="40% - Accent6 2 7 3" xfId="11167"/>
    <cellStyle name="40% - Accent6 2 8" xfId="942"/>
    <cellStyle name="40% - Accent6 2 8 2" xfId="6244"/>
    <cellStyle name="40% - Accent6 2 8 2 2" xfId="16127"/>
    <cellStyle name="40% - Accent6 2 8 3" xfId="11182"/>
    <cellStyle name="40% - Accent6 2_Product Upload" xfId="195"/>
    <cellStyle name="40% - Accent6 3" xfId="612"/>
    <cellStyle name="40% - Accent6 3 2" xfId="866"/>
    <cellStyle name="40% - Accent6 3 2 2" xfId="1188"/>
    <cellStyle name="40% - Accent6 3 2 2 2" xfId="6408"/>
    <cellStyle name="40% - Accent6 3 2 2 2 2" xfId="16289"/>
    <cellStyle name="40% - Accent6 3 2 2 3" xfId="11344"/>
    <cellStyle name="40% - Accent6 3 2 3" xfId="1187"/>
    <cellStyle name="40% - Accent6 3 2 3 2" xfId="6407"/>
    <cellStyle name="40% - Accent6 3 2 3 2 2" xfId="16288"/>
    <cellStyle name="40% - Accent6 3 2 3 3" xfId="11343"/>
    <cellStyle name="40% - Accent6 3 2 4" xfId="4342"/>
    <cellStyle name="40% - Accent6 3 2 4 2" xfId="9351"/>
    <cellStyle name="40% - Accent6 3 2 4 2 2" xfId="19231"/>
    <cellStyle name="40% - Accent6 3 2 4 3" xfId="14286"/>
    <cellStyle name="40% - Accent6 3 2 5" xfId="6209"/>
    <cellStyle name="40% - Accent6 3 2 5 2" xfId="16092"/>
    <cellStyle name="40% - Accent6 3 2 6" xfId="11147"/>
    <cellStyle name="40% - Accent6 3 3" xfId="1017"/>
    <cellStyle name="40% - Accent6 3 3 2" xfId="1189"/>
    <cellStyle name="40% - Accent6 3 3 2 2" xfId="6409"/>
    <cellStyle name="40% - Accent6 3 3 2 2 2" xfId="16290"/>
    <cellStyle name="40% - Accent6 3 3 2 3" xfId="11345"/>
    <cellStyle name="40% - Accent6 3 4" xfId="1190"/>
    <cellStyle name="40% - Accent6 3 4 2" xfId="6410"/>
    <cellStyle name="40% - Accent6 3 4 2 2" xfId="16291"/>
    <cellStyle name="40% - Accent6 3 4 3" xfId="11346"/>
    <cellStyle name="40% - Accent6 3 5" xfId="1186"/>
    <cellStyle name="40% - Accent6 3 5 2" xfId="6406"/>
    <cellStyle name="40% - Accent6 3 5 2 2" xfId="16287"/>
    <cellStyle name="40% - Accent6 3 5 3" xfId="11342"/>
    <cellStyle name="40% - Accent6 3 6" xfId="4341"/>
    <cellStyle name="40% - Accent6 3 6 2" xfId="9350"/>
    <cellStyle name="40% - Accent6 3 6 2 2" xfId="19230"/>
    <cellStyle name="40% - Accent6 3 6 3" xfId="14285"/>
    <cellStyle name="40% - Accent6 3 7" xfId="5789"/>
    <cellStyle name="40% - Accent6 3 7 2" xfId="10784"/>
    <cellStyle name="40% - Accent6 3 7 2 2" xfId="20661"/>
    <cellStyle name="40% - Accent6 3 7 3" xfId="15716"/>
    <cellStyle name="40% - Accent6 3 8" xfId="6013"/>
    <cellStyle name="40% - Accent6 3 8 2" xfId="15918"/>
    <cellStyle name="40% - Accent6 3 9" xfId="10973"/>
    <cellStyle name="40% - Accent6 4" xfId="626"/>
    <cellStyle name="40% - Accent6 4 2" xfId="848"/>
    <cellStyle name="40% - Accent6 4 2 2" xfId="1192"/>
    <cellStyle name="40% - Accent6 4 2 2 2" xfId="6412"/>
    <cellStyle name="40% - Accent6 4 2 2 2 2" xfId="16293"/>
    <cellStyle name="40% - Accent6 4 2 2 3" xfId="11348"/>
    <cellStyle name="40% - Accent6 4 2 3" xfId="6191"/>
    <cellStyle name="40% - Accent6 4 2 3 2" xfId="16074"/>
    <cellStyle name="40% - Accent6 4 2 4" xfId="11129"/>
    <cellStyle name="40% - Accent6 4 3" xfId="1191"/>
    <cellStyle name="40% - Accent6 4 3 2" xfId="6411"/>
    <cellStyle name="40% - Accent6 4 3 2 2" xfId="16292"/>
    <cellStyle name="40% - Accent6 4 3 3" xfId="11347"/>
    <cellStyle name="40% - Accent6 4 4" xfId="4343"/>
    <cellStyle name="40% - Accent6 4 4 2" xfId="9352"/>
    <cellStyle name="40% - Accent6 4 4 2 2" xfId="19232"/>
    <cellStyle name="40% - Accent6 4 4 3" xfId="14287"/>
    <cellStyle name="40% - Accent6 4 5" xfId="5808"/>
    <cellStyle name="40% - Accent6 4 5 2" xfId="10801"/>
    <cellStyle name="40% - Accent6 4 5 2 2" xfId="20678"/>
    <cellStyle name="40% - Accent6 4 5 3" xfId="15733"/>
    <cellStyle name="40% - Accent6 4 6" xfId="6027"/>
    <cellStyle name="40% - Accent6 4 6 2" xfId="15932"/>
    <cellStyle name="40% - Accent6 4 7" xfId="10987"/>
    <cellStyle name="40% - Accent6 5" xfId="627"/>
    <cellStyle name="40% - Accent6 5 2" xfId="829"/>
    <cellStyle name="40% - Accent6 5 2 2" xfId="6172"/>
    <cellStyle name="40% - Accent6 5 2 2 2" xfId="16055"/>
    <cellStyle name="40% - Accent6 5 2 3" xfId="11110"/>
    <cellStyle name="40% - Accent6 5 3" xfId="1193"/>
    <cellStyle name="40% - Accent6 5 3 2" xfId="6413"/>
    <cellStyle name="40% - Accent6 5 3 2 2" xfId="16294"/>
    <cellStyle name="40% - Accent6 5 3 3" xfId="11349"/>
    <cellStyle name="40% - Accent6 5 4" xfId="6028"/>
    <cellStyle name="40% - Accent6 5 4 2" xfId="15933"/>
    <cellStyle name="40% - Accent6 5 5" xfId="10988"/>
    <cellStyle name="40% - Accent6 6" xfId="596"/>
    <cellStyle name="40% - Accent6 6 2" xfId="802"/>
    <cellStyle name="40% - Accent6 6 2 2" xfId="6147"/>
    <cellStyle name="40% - Accent6 6 2 2 2" xfId="16030"/>
    <cellStyle name="40% - Accent6 6 2 3" xfId="11085"/>
    <cellStyle name="40% - Accent6 6 3" xfId="1194"/>
    <cellStyle name="40% - Accent6 6 3 2" xfId="6414"/>
    <cellStyle name="40% - Accent6 6 3 2 2" xfId="16295"/>
    <cellStyle name="40% - Accent6 6 3 3" xfId="11350"/>
    <cellStyle name="40% - Accent6 6 4" xfId="5997"/>
    <cellStyle name="40% - Accent6 6 4 2" xfId="15902"/>
    <cellStyle name="40% - Accent6 6 5" xfId="10957"/>
    <cellStyle name="40% - Accent6 7" xfId="730"/>
    <cellStyle name="40% - Accent6 7 2" xfId="1195"/>
    <cellStyle name="40% - Accent6 7 2 2" xfId="6415"/>
    <cellStyle name="40% - Accent6 7 2 2 2" xfId="16296"/>
    <cellStyle name="40% - Accent6 7 2 3" xfId="11351"/>
    <cellStyle name="40% - Accent6 7 3" xfId="6107"/>
    <cellStyle name="40% - Accent6 7 3 2" xfId="15990"/>
    <cellStyle name="40% - Accent6 7 4" xfId="11045"/>
    <cellStyle name="40% - Accent6 8" xfId="896"/>
    <cellStyle name="40% - Accent6 8 2" xfId="6220"/>
    <cellStyle name="40% - Accent6 8 2 2" xfId="16103"/>
    <cellStyle name="40% - Accent6 8 3" xfId="11158"/>
    <cellStyle name="40% - Accent6 9" xfId="704"/>
    <cellStyle name="40% - Accent6 9 2" xfId="6081"/>
    <cellStyle name="40% - Accent6 9 2 2" xfId="15964"/>
    <cellStyle name="40% - Accent6 9 3" xfId="11019"/>
    <cellStyle name="40% - 强调文字颜色 1" xfId="196"/>
    <cellStyle name="40% - 强调文字颜色 1 2" xfId="197"/>
    <cellStyle name="40% - 强调文字颜色 1 2 2" xfId="5891"/>
    <cellStyle name="40% - 强调文字颜色 1 2 2 2" xfId="15804"/>
    <cellStyle name="40% - 强调文字颜色 1 2 3" xfId="10859"/>
    <cellStyle name="40% - 强调文字颜色 2" xfId="198"/>
    <cellStyle name="40% - 强调文字颜色 2 2" xfId="199"/>
    <cellStyle name="40% - 强调文字颜色 2 2 2" xfId="5892"/>
    <cellStyle name="40% - 强调文字颜色 2 2 2 2" xfId="15805"/>
    <cellStyle name="40% - 强调文字颜色 2 2 3" xfId="10860"/>
    <cellStyle name="40% - 强调文字颜色 3" xfId="200"/>
    <cellStyle name="40% - 强调文字颜色 3 2" xfId="201"/>
    <cellStyle name="40% - 强调文字颜色 3 2 2" xfId="5893"/>
    <cellStyle name="40% - 强调文字颜色 3 2 2 2" xfId="15806"/>
    <cellStyle name="40% - 强调文字颜色 3 2 3" xfId="10861"/>
    <cellStyle name="40% - 强调文字颜色 4" xfId="202"/>
    <cellStyle name="40% - 强调文字颜色 4 2" xfId="203"/>
    <cellStyle name="40% - 强调文字颜色 4 2 2" xfId="5894"/>
    <cellStyle name="40% - 强调文字颜色 4 2 2 2" xfId="15807"/>
    <cellStyle name="40% - 强调文字颜色 4 2 3" xfId="10862"/>
    <cellStyle name="40% - 强调文字颜色 5" xfId="204"/>
    <cellStyle name="40% - 强调文字颜色 5 2" xfId="205"/>
    <cellStyle name="40% - 强调文字颜色 5 2 2" xfId="5895"/>
    <cellStyle name="40% - 强调文字颜色 5 2 2 2" xfId="15808"/>
    <cellStyle name="40% - 强调文字颜色 5 2 3" xfId="10863"/>
    <cellStyle name="40% - 强调文字颜色 6" xfId="206"/>
    <cellStyle name="40% - 强调文字颜色 6 2" xfId="207"/>
    <cellStyle name="40% - 强调文字颜色 6 2 2" xfId="5896"/>
    <cellStyle name="40% - 强调文字颜色 6 2 2 2" xfId="15809"/>
    <cellStyle name="40% - 强调文字颜色 6 2 3" xfId="10864"/>
    <cellStyle name="60% - Accent1" xfId="22" builtinId="32" customBuiltin="1"/>
    <cellStyle name="60% - Accent1 2" xfId="208"/>
    <cellStyle name="60% - Accent1 2 2" xfId="209"/>
    <cellStyle name="60% - Accent1 2 2 2" xfId="210"/>
    <cellStyle name="60% - Accent1 2 2 3" xfId="877"/>
    <cellStyle name="60% - Accent1 2 3" xfId="211"/>
    <cellStyle name="60% - Accent1 2 4" xfId="755"/>
    <cellStyle name="60% - Accent1 2_Product Upload" xfId="212"/>
    <cellStyle name="60% - Accent1 3" xfId="1018"/>
    <cellStyle name="60% - Accent1 3 2" xfId="1197"/>
    <cellStyle name="60% - Accent1 4" xfId="1196"/>
    <cellStyle name="60% - Accent2" xfId="26" builtinId="36" customBuiltin="1"/>
    <cellStyle name="60% - Accent2 2" xfId="213"/>
    <cellStyle name="60% - Accent2 2 2" xfId="214"/>
    <cellStyle name="60% - Accent2 2 2 2" xfId="215"/>
    <cellStyle name="60% - Accent2 2 2 3" xfId="878"/>
    <cellStyle name="60% - Accent2 2 3" xfId="216"/>
    <cellStyle name="60% - Accent2 2 4" xfId="756"/>
    <cellStyle name="60% - Accent2 2_Product Upload" xfId="217"/>
    <cellStyle name="60% - Accent2 3" xfId="1019"/>
    <cellStyle name="60% - Accent2 3 2" xfId="1198"/>
    <cellStyle name="60% - Accent3" xfId="30" builtinId="40" customBuiltin="1"/>
    <cellStyle name="60% - Accent3 2" xfId="218"/>
    <cellStyle name="60% - Accent3 2 2" xfId="219"/>
    <cellStyle name="60% - Accent3 2 2 2" xfId="220"/>
    <cellStyle name="60% - Accent3 2 2 3" xfId="879"/>
    <cellStyle name="60% - Accent3 2 3" xfId="221"/>
    <cellStyle name="60% - Accent3 2 4" xfId="757"/>
    <cellStyle name="60% - Accent3 2_Product Upload" xfId="222"/>
    <cellStyle name="60% - Accent3 3" xfId="1020"/>
    <cellStyle name="60% - Accent3 3 2" xfId="1200"/>
    <cellStyle name="60% - Accent3 4" xfId="1201"/>
    <cellStyle name="60% - Accent3 5" xfId="1199"/>
    <cellStyle name="60% - Accent4" xfId="34" builtinId="44" customBuiltin="1"/>
    <cellStyle name="60% - Accent4 2" xfId="223"/>
    <cellStyle name="60% - Accent4 2 2" xfId="224"/>
    <cellStyle name="60% - Accent4 2 2 2" xfId="225"/>
    <cellStyle name="60% - Accent4 2 2 3" xfId="880"/>
    <cellStyle name="60% - Accent4 2 3" xfId="226"/>
    <cellStyle name="60% - Accent4 2 4" xfId="758"/>
    <cellStyle name="60% - Accent4 2_Product Upload" xfId="227"/>
    <cellStyle name="60% - Accent4 3" xfId="1021"/>
    <cellStyle name="60% - Accent4 3 2" xfId="1203"/>
    <cellStyle name="60% - Accent4 4" xfId="1204"/>
    <cellStyle name="60% - Accent4 5" xfId="1202"/>
    <cellStyle name="60% - Accent5" xfId="38" builtinId="48" customBuiltin="1"/>
    <cellStyle name="60% - Accent5 2" xfId="228"/>
    <cellStyle name="60% - Accent5 2 2" xfId="229"/>
    <cellStyle name="60% - Accent5 2 2 2" xfId="230"/>
    <cellStyle name="60% - Accent5 2 2 3" xfId="881"/>
    <cellStyle name="60% - Accent5 2 3" xfId="231"/>
    <cellStyle name="60% - Accent5 2 4" xfId="759"/>
    <cellStyle name="60% - Accent5 2_Product Upload" xfId="232"/>
    <cellStyle name="60% - Accent5 3" xfId="1022"/>
    <cellStyle name="60% - Accent5 3 2" xfId="1205"/>
    <cellStyle name="60% - Accent6" xfId="42" builtinId="52" customBuiltin="1"/>
    <cellStyle name="60% - Accent6 2" xfId="233"/>
    <cellStyle name="60% - Accent6 2 2" xfId="234"/>
    <cellStyle name="60% - Accent6 2 2 2" xfId="235"/>
    <cellStyle name="60% - Accent6 2 2 3" xfId="882"/>
    <cellStyle name="60% - Accent6 2 3" xfId="236"/>
    <cellStyle name="60% - Accent6 2 4" xfId="760"/>
    <cellStyle name="60% - Accent6 2_Product Upload" xfId="237"/>
    <cellStyle name="60% - Accent6 3" xfId="1023"/>
    <cellStyle name="60% - Accent6 3 2" xfId="1207"/>
    <cellStyle name="60% - Accent6 4" xfId="1208"/>
    <cellStyle name="60% - Accent6 5" xfId="1206"/>
    <cellStyle name="60% - 强调文字颜色 1" xfId="238"/>
    <cellStyle name="60% - 强调文字颜色 1 2" xfId="239"/>
    <cellStyle name="60% - 强调文字颜色 2" xfId="240"/>
    <cellStyle name="60% - 强调文字颜色 2 2" xfId="241"/>
    <cellStyle name="60% - 强调文字颜色 3" xfId="242"/>
    <cellStyle name="60% - 强调文字颜色 3 2" xfId="243"/>
    <cellStyle name="60% - 强调文字颜色 4" xfId="244"/>
    <cellStyle name="60% - 强调文字颜色 4 2" xfId="245"/>
    <cellStyle name="60% - 强调文字颜色 5" xfId="246"/>
    <cellStyle name="60% - 强调文字颜色 5 2" xfId="247"/>
    <cellStyle name="60% - 强调文字颜色 6" xfId="248"/>
    <cellStyle name="60% - 强调文字颜色 6 2" xfId="249"/>
    <cellStyle name="Accent1" xfId="19" builtinId="29" customBuiltin="1"/>
    <cellStyle name="Accent1 2" xfId="250"/>
    <cellStyle name="Accent1 2 2" xfId="251"/>
    <cellStyle name="Accent1 2 2 2" xfId="252"/>
    <cellStyle name="Accent1 2 2 3" xfId="883"/>
    <cellStyle name="Accent1 2 3" xfId="253"/>
    <cellStyle name="Accent1 2 4" xfId="761"/>
    <cellStyle name="Accent1 2_Product Upload" xfId="254"/>
    <cellStyle name="Accent1 3" xfId="1024"/>
    <cellStyle name="Accent1 3 2" xfId="1210"/>
    <cellStyle name="Accent1 4" xfId="1209"/>
    <cellStyle name="Accent2" xfId="23" builtinId="33" customBuiltin="1"/>
    <cellStyle name="Accent2 2" xfId="255"/>
    <cellStyle name="Accent2 2 2" xfId="256"/>
    <cellStyle name="Accent2 2 2 2" xfId="257"/>
    <cellStyle name="Accent2 2 2 3" xfId="884"/>
    <cellStyle name="Accent2 2 3" xfId="258"/>
    <cellStyle name="Accent2 2 4" xfId="762"/>
    <cellStyle name="Accent2 2_Product Upload" xfId="259"/>
    <cellStyle name="Accent2 3" xfId="1025"/>
    <cellStyle name="Accent2 3 2" xfId="1212"/>
    <cellStyle name="Accent2 4" xfId="1211"/>
    <cellStyle name="Accent3" xfId="27" builtinId="37" customBuiltin="1"/>
    <cellStyle name="Accent3 2" xfId="260"/>
    <cellStyle name="Accent3 2 2" xfId="261"/>
    <cellStyle name="Accent3 2 2 2" xfId="262"/>
    <cellStyle name="Accent3 2 2 3" xfId="885"/>
    <cellStyle name="Accent3 2 3" xfId="263"/>
    <cellStyle name="Accent3 2 4" xfId="763"/>
    <cellStyle name="Accent3 2_Product Upload" xfId="264"/>
    <cellStyle name="Accent3 3" xfId="1026"/>
    <cellStyle name="Accent3 3 2" xfId="1214"/>
    <cellStyle name="Accent3 4" xfId="1213"/>
    <cellStyle name="Accent4" xfId="31" builtinId="41" customBuiltin="1"/>
    <cellStyle name="Accent4 10" xfId="996"/>
    <cellStyle name="Accent4 11" xfId="1215"/>
    <cellStyle name="Accent4 2" xfId="265"/>
    <cellStyle name="Accent4 2 2" xfId="266"/>
    <cellStyle name="Accent4 2 2 2" xfId="267"/>
    <cellStyle name="Accent4 2 2 3" xfId="886"/>
    <cellStyle name="Accent4 2 3" xfId="268"/>
    <cellStyle name="Accent4 2 4" xfId="764"/>
    <cellStyle name="Accent4 2_Product Upload" xfId="269"/>
    <cellStyle name="Accent4 3" xfId="974"/>
    <cellStyle name="Accent4 3 2" xfId="1027"/>
    <cellStyle name="Accent4 3 3" xfId="1216"/>
    <cellStyle name="Accent4 4" xfId="973"/>
    <cellStyle name="Accent4 5" xfId="989"/>
    <cellStyle name="Accent4 6" xfId="975"/>
    <cellStyle name="Accent4 7" xfId="990"/>
    <cellStyle name="Accent4 8" xfId="992"/>
    <cellStyle name="Accent4 9" xfId="994"/>
    <cellStyle name="Accent5" xfId="35" builtinId="45" customBuiltin="1"/>
    <cellStyle name="Accent5 2" xfId="270"/>
    <cellStyle name="Accent5 2 2" xfId="271"/>
    <cellStyle name="Accent5 2 2 2" xfId="272"/>
    <cellStyle name="Accent5 2 2 3" xfId="887"/>
    <cellStyle name="Accent5 2 3" xfId="273"/>
    <cellStyle name="Accent5 2 4" xfId="765"/>
    <cellStyle name="Accent5 2_Product Upload" xfId="274"/>
    <cellStyle name="Accent5 3" xfId="1028"/>
    <cellStyle name="Accent5 3 2" xfId="1217"/>
    <cellStyle name="Accent6" xfId="39" builtinId="49" customBuiltin="1"/>
    <cellStyle name="Accent6 2" xfId="275"/>
    <cellStyle name="Accent6 2 2" xfId="276"/>
    <cellStyle name="Accent6 2 2 2" xfId="277"/>
    <cellStyle name="Accent6 2 2 3" xfId="888"/>
    <cellStyle name="Accent6 2 3" xfId="278"/>
    <cellStyle name="Accent6 2 4" xfId="766"/>
    <cellStyle name="Accent6 2_Product Upload" xfId="279"/>
    <cellStyle name="Accent6 3" xfId="1029"/>
    <cellStyle name="Accent6 3 2" xfId="1219"/>
    <cellStyle name="Accent6 4" xfId="1218"/>
    <cellStyle name="Bad" xfId="9" builtinId="27" customBuiltin="1"/>
    <cellStyle name="Bad 2" xfId="280"/>
    <cellStyle name="Bad 2 2" xfId="281"/>
    <cellStyle name="Bad 2 2 2" xfId="282"/>
    <cellStyle name="Bad 2 2 3" xfId="889"/>
    <cellStyle name="Bad 2 3" xfId="283"/>
    <cellStyle name="Bad 2 4" xfId="767"/>
    <cellStyle name="Bad 2_Product Upload" xfId="284"/>
    <cellStyle name="Bad 3" xfId="1030"/>
    <cellStyle name="Bad 3 2" xfId="1221"/>
    <cellStyle name="Bad 4" xfId="1220"/>
    <cellStyle name="Calculation" xfId="13" builtinId="22" customBuiltin="1"/>
    <cellStyle name="Calculation 2" xfId="285"/>
    <cellStyle name="Calculation 2 2" xfId="286"/>
    <cellStyle name="Calculation 2 2 2" xfId="287"/>
    <cellStyle name="Calculation 2 2 3" xfId="890"/>
    <cellStyle name="Calculation 2 3" xfId="288"/>
    <cellStyle name="Calculation 2 4" xfId="768"/>
    <cellStyle name="Calculation 2_Product Upload" xfId="289"/>
    <cellStyle name="Calculation 3" xfId="1031"/>
    <cellStyle name="Calculation 3 2" xfId="1223"/>
    <cellStyle name="Calculation 4" xfId="1222"/>
    <cellStyle name="Check Cell" xfId="15" builtinId="23" customBuiltin="1"/>
    <cellStyle name="Check Cell 2" xfId="290"/>
    <cellStyle name="Check Cell 2 2" xfId="291"/>
    <cellStyle name="Check Cell 2 2 2" xfId="292"/>
    <cellStyle name="Check Cell 2 2 3" xfId="891"/>
    <cellStyle name="Check Cell 2 3" xfId="293"/>
    <cellStyle name="Check Cell 2 4" xfId="769"/>
    <cellStyle name="Check Cell 2_Product Upload" xfId="294"/>
    <cellStyle name="Check Cell 3" xfId="1032"/>
    <cellStyle name="Check Cell 3 2" xfId="1224"/>
    <cellStyle name="Comma 2" xfId="295"/>
    <cellStyle name="Comma 2 2" xfId="296"/>
    <cellStyle name="Comma 2 3" xfId="297"/>
    <cellStyle name="Comma 2 3 2" xfId="298"/>
    <cellStyle name="Comma 2 4" xfId="299"/>
    <cellStyle name="Comma 2 4 2" xfId="300"/>
    <cellStyle name="Comma 2 5" xfId="301"/>
    <cellStyle name="Comma 2 5 2" xfId="302"/>
    <cellStyle name="Comma 2 6" xfId="976"/>
    <cellStyle name="Comma 3" xfId="303"/>
    <cellStyle name="Comma 3 2" xfId="304"/>
    <cellStyle name="Comma 3 3" xfId="305"/>
    <cellStyle name="Comma 3 3 2" xfId="306"/>
    <cellStyle name="Comma 3 4" xfId="307"/>
    <cellStyle name="Comma 3 4 2" xfId="308"/>
    <cellStyle name="Comma 3 4 3" xfId="309"/>
    <cellStyle name="Comma 3 5" xfId="310"/>
    <cellStyle name="Comma 3 6" xfId="311"/>
    <cellStyle name="Comma 4" xfId="312"/>
    <cellStyle name="Comma 4 2" xfId="313"/>
    <cellStyle name="Comma 4 3" xfId="1225"/>
    <cellStyle name="Comma 5" xfId="314"/>
    <cellStyle name="Comma 5 2" xfId="315"/>
    <cellStyle name="Comma 6" xfId="316"/>
    <cellStyle name="Comma 6 2" xfId="317"/>
    <cellStyle name="Comma 7" xfId="318"/>
    <cellStyle name="Comma 7 2" xfId="319"/>
    <cellStyle name="Comma 8" xfId="5827"/>
    <cellStyle name="Comma 8 2" xfId="10811"/>
    <cellStyle name="Comma 8 2 2" xfId="20686"/>
    <cellStyle name="Comma 8 3" xfId="15741"/>
    <cellStyle name="Currency 2" xfId="2"/>
    <cellStyle name="Currency 2 2" xfId="57"/>
    <cellStyle name="Currency 2 2 2" xfId="322"/>
    <cellStyle name="Currency 2 3" xfId="321"/>
    <cellStyle name="Currency 2 4" xfId="978"/>
    <cellStyle name="Currency 2 5" xfId="44"/>
    <cellStyle name="Currency 3" xfId="72"/>
    <cellStyle name="Currency 3 2" xfId="324"/>
    <cellStyle name="Currency 3 2 2" xfId="905"/>
    <cellStyle name="Currency 3 3" xfId="323"/>
    <cellStyle name="Currency 3 3 2" xfId="1004"/>
    <cellStyle name="Currency 3 4" xfId="740"/>
    <cellStyle name="Currency 3 5" xfId="1002"/>
    <cellStyle name="Currency 3 5 2" xfId="6268"/>
    <cellStyle name="Currency 4" xfId="325"/>
    <cellStyle name="Currency 4 2" xfId="326"/>
    <cellStyle name="Currency 4 3" xfId="906"/>
    <cellStyle name="Currency 4 4" xfId="1001"/>
    <cellStyle name="Currency 5" xfId="327"/>
    <cellStyle name="Currency 5 2" xfId="328"/>
    <cellStyle name="Currency 5 3" xfId="907"/>
    <cellStyle name="Currency 5 4" xfId="1033"/>
    <cellStyle name="Currency 6" xfId="320"/>
    <cellStyle name="Currency 6 2" xfId="1034"/>
    <cellStyle name="Currency 6 2 2" xfId="1227"/>
    <cellStyle name="Currency 6 3" xfId="1226"/>
    <cellStyle name="Currency 6 4" xfId="4344"/>
    <cellStyle name="Currency 6 5" xfId="5809"/>
    <cellStyle name="Currency 6 5 2" xfId="10802"/>
    <cellStyle name="Currency 6 5 2 2" xfId="20679"/>
    <cellStyle name="Currency 6 5 3" xfId="15734"/>
    <cellStyle name="Currency 7" xfId="1228"/>
    <cellStyle name="Currency 7 2" xfId="5811"/>
    <cellStyle name="Currency 8" xfId="4186"/>
    <cellStyle name="Currency 8 2" xfId="5815"/>
    <cellStyle name="Currency 8 2 2" xfId="10806"/>
    <cellStyle name="Currency 8 3" xfId="9235"/>
    <cellStyle name="Currency 8 3 2" xfId="19116"/>
    <cellStyle name="Currency 8 4" xfId="14171"/>
    <cellStyle name="Currency 9" xfId="4195"/>
    <cellStyle name="Data" xfId="915"/>
    <cellStyle name="Excel Built-in Normal" xfId="971"/>
    <cellStyle name="Excel Built-in Normal 2" xfId="5795"/>
    <cellStyle name="ExcelDateStyle" xfId="916"/>
    <cellStyle name="ExcelDecimalstyle" xfId="917"/>
    <cellStyle name="ExcelDefaultstyle" xfId="918"/>
    <cellStyle name="ExcelIntegerStyle" xfId="919"/>
    <cellStyle name="ExcelStringStyle" xfId="920"/>
    <cellStyle name="Explanatory Text" xfId="17" builtinId="53" customBuiltin="1"/>
    <cellStyle name="Explanatory Text 2" xfId="329"/>
    <cellStyle name="Explanatory Text 2 2" xfId="330"/>
    <cellStyle name="Explanatory Text 2 3" xfId="770"/>
    <cellStyle name="Explanatory Text 2_Product Upload" xfId="331"/>
    <cellStyle name="Explanatory Text 3" xfId="1035"/>
    <cellStyle name="Explanatory Text 3 2" xfId="1229"/>
    <cellStyle name="Followed Hyperlink 10" xfId="1230"/>
    <cellStyle name="Followed Hyperlink 11" xfId="1231"/>
    <cellStyle name="Followed Hyperlink 12" xfId="1232"/>
    <cellStyle name="Followed Hyperlink 13" xfId="1233"/>
    <cellStyle name="Followed Hyperlink 14" xfId="1234"/>
    <cellStyle name="Followed Hyperlink 15" xfId="1235"/>
    <cellStyle name="Followed Hyperlink 16" xfId="1236"/>
    <cellStyle name="Followed Hyperlink 17" xfId="1237"/>
    <cellStyle name="Followed Hyperlink 18" xfId="1238"/>
    <cellStyle name="Followed Hyperlink 19" xfId="1239"/>
    <cellStyle name="Followed Hyperlink 2" xfId="1240"/>
    <cellStyle name="Followed Hyperlink 20" xfId="1241"/>
    <cellStyle name="Followed Hyperlink 21" xfId="1242"/>
    <cellStyle name="Followed Hyperlink 22" xfId="1243"/>
    <cellStyle name="Followed Hyperlink 23" xfId="1244"/>
    <cellStyle name="Followed Hyperlink 24" xfId="1245"/>
    <cellStyle name="Followed Hyperlink 25" xfId="1246"/>
    <cellStyle name="Followed Hyperlink 26" xfId="1247"/>
    <cellStyle name="Followed Hyperlink 3" xfId="1248"/>
    <cellStyle name="Followed Hyperlink 4" xfId="1249"/>
    <cellStyle name="Followed Hyperlink 5" xfId="1250"/>
    <cellStyle name="Followed Hyperlink 6" xfId="1251"/>
    <cellStyle name="Followed Hyperlink 7" xfId="1252"/>
    <cellStyle name="Followed Hyperlink 8" xfId="1253"/>
    <cellStyle name="Followed Hyperlink 9" xfId="1254"/>
    <cellStyle name="Good" xfId="8" builtinId="26" customBuiltin="1"/>
    <cellStyle name="Good 2" xfId="332"/>
    <cellStyle name="Good 2 2" xfId="333"/>
    <cellStyle name="Good 2 2 2" xfId="334"/>
    <cellStyle name="Good 2 2 3" xfId="892"/>
    <cellStyle name="Good 2 3" xfId="335"/>
    <cellStyle name="Good 2 4" xfId="771"/>
    <cellStyle name="Good 2_Product Upload" xfId="336"/>
    <cellStyle name="Good 3" xfId="1036"/>
    <cellStyle name="Good 3 2" xfId="1255"/>
    <cellStyle name="Heading 1" xfId="4" builtinId="16" customBuiltin="1"/>
    <cellStyle name="Heading 1 10" xfId="998"/>
    <cellStyle name="Heading 1 11" xfId="1256"/>
    <cellStyle name="Heading 1 2" xfId="337"/>
    <cellStyle name="Heading 1 2 2" xfId="338"/>
    <cellStyle name="Heading 1 2 3" xfId="772"/>
    <cellStyle name="Heading 1 2_Product Upload" xfId="339"/>
    <cellStyle name="Heading 1 3" xfId="979"/>
    <cellStyle name="Heading 1 3 2" xfId="1037"/>
    <cellStyle name="Heading 1 3 3" xfId="1257"/>
    <cellStyle name="Heading 1 4" xfId="988"/>
    <cellStyle name="Heading 1 5" xfId="977"/>
    <cellStyle name="Heading 1 6" xfId="991"/>
    <cellStyle name="Heading 1 7" xfId="993"/>
    <cellStyle name="Heading 1 8" xfId="995"/>
    <cellStyle name="Heading 1 9" xfId="997"/>
    <cellStyle name="Heading 2" xfId="5" builtinId="17" customBuiltin="1"/>
    <cellStyle name="Heading 2 2" xfId="340"/>
    <cellStyle name="Heading 2 2 2" xfId="341"/>
    <cellStyle name="Heading 2 2 3" xfId="773"/>
    <cellStyle name="Heading 2 2_Product Upload" xfId="342"/>
    <cellStyle name="Heading 2 3" xfId="1038"/>
    <cellStyle name="Heading 2 3 2" xfId="1259"/>
    <cellStyle name="Heading 2 4" xfId="1258"/>
    <cellStyle name="Heading 3" xfId="6" builtinId="18" customBuiltin="1"/>
    <cellStyle name="Heading 3 2" xfId="343"/>
    <cellStyle name="Heading 3 2 2" xfId="344"/>
    <cellStyle name="Heading 3 2 3" xfId="774"/>
    <cellStyle name="Heading 3 2_Product Upload" xfId="345"/>
    <cellStyle name="Heading 3 3" xfId="1039"/>
    <cellStyle name="Heading 3 3 2" xfId="1261"/>
    <cellStyle name="Heading 3 4" xfId="1260"/>
    <cellStyle name="Heading 4" xfId="7" builtinId="19" customBuiltin="1"/>
    <cellStyle name="Heading 4 2" xfId="346"/>
    <cellStyle name="Heading 4 2 2" xfId="347"/>
    <cellStyle name="Heading 4 2 3" xfId="775"/>
    <cellStyle name="Heading 4 2_Product Upload" xfId="348"/>
    <cellStyle name="Heading 4 3" xfId="1040"/>
    <cellStyle name="Heading 4 3 2" xfId="1263"/>
    <cellStyle name="Heading 4 4" xfId="1262"/>
    <cellStyle name="Hyperlink 2" xfId="349"/>
    <cellStyle name="Hyperlink 2 2" xfId="350"/>
    <cellStyle name="Hyperlink 2 3" xfId="4197"/>
    <cellStyle name="Hyperlink 3" xfId="351"/>
    <cellStyle name="Hyperlink 3 2" xfId="1264"/>
    <cellStyle name="Hyperlink 3 3" xfId="4345"/>
    <cellStyle name="Hyperlink 4" xfId="980"/>
    <cellStyle name="Hyperlink 4 2" xfId="1265"/>
    <cellStyle name="Hyperlink 4 3" xfId="4346"/>
    <cellStyle name="Hyperlink 5" xfId="1266"/>
    <cellStyle name="Hyperlink 5 2" xfId="4347"/>
    <cellStyle name="Hyperlink 6" xfId="1267"/>
    <cellStyle name="Hyperlink 6 2" xfId="4348"/>
    <cellStyle name="Hyperlink 7" xfId="1268"/>
    <cellStyle name="Hyperlink 7 2" xfId="4349"/>
    <cellStyle name="Hyperlink 8" xfId="4196"/>
    <cellStyle name="Hyperlink 8 2" xfId="4350"/>
    <cellStyle name="Input" xfId="11" builtinId="20" customBuiltin="1"/>
    <cellStyle name="Input 2" xfId="352"/>
    <cellStyle name="Input 2 2" xfId="353"/>
    <cellStyle name="Input 2 2 2" xfId="354"/>
    <cellStyle name="Input 2 2 3" xfId="895"/>
    <cellStyle name="Input 2 3" xfId="355"/>
    <cellStyle name="Input 2 4" xfId="776"/>
    <cellStyle name="Input 2_Product Upload" xfId="356"/>
    <cellStyle name="Input 3" xfId="1041"/>
    <cellStyle name="Input 3 2" xfId="1269"/>
    <cellStyle name="Linked Cell" xfId="14" builtinId="24" customBuiltin="1"/>
    <cellStyle name="Linked Cell 2" xfId="357"/>
    <cellStyle name="Linked Cell 2 2" xfId="358"/>
    <cellStyle name="Linked Cell 2 3" xfId="777"/>
    <cellStyle name="Linked Cell 2_Product Upload" xfId="359"/>
    <cellStyle name="Linked Cell 3" xfId="1042"/>
    <cellStyle name="Linked Cell 3 2" xfId="1270"/>
    <cellStyle name="Neutral" xfId="10" builtinId="28" customBuiltin="1"/>
    <cellStyle name="Neutral 2" xfId="360"/>
    <cellStyle name="Neutral 2 2" xfId="361"/>
    <cellStyle name="Neutral 2 2 2" xfId="362"/>
    <cellStyle name="Neutral 2 2 3" xfId="897"/>
    <cellStyle name="Neutral 2 3" xfId="363"/>
    <cellStyle name="Neutral 2 4" xfId="778"/>
    <cellStyle name="Neutral 2_Product Upload" xfId="364"/>
    <cellStyle name="Neutral 3" xfId="1043"/>
    <cellStyle name="Neutral 3 2" xfId="1272"/>
    <cellStyle name="Neutral 4" xfId="1271"/>
    <cellStyle name="Normal" xfId="0" builtinId="0"/>
    <cellStyle name="Normal 10" xfId="365"/>
    <cellStyle name="Normal 10 10" xfId="1274"/>
    <cellStyle name="Normal 10 10 2" xfId="1275"/>
    <cellStyle name="Normal 10 10 2 2" xfId="6417"/>
    <cellStyle name="Normal 10 10 2 2 2" xfId="16298"/>
    <cellStyle name="Normal 10 10 2 3" xfId="784"/>
    <cellStyle name="Normal 10 10 2 3 2" xfId="6131"/>
    <cellStyle name="Normal 10 10 2 3 2 2" xfId="16014"/>
    <cellStyle name="Normal 10 10 2 3 3" xfId="11069"/>
    <cellStyle name="Normal 10 10 2 4" xfId="11353"/>
    <cellStyle name="Normal 10 10 3" xfId="4351"/>
    <cellStyle name="Normal 10 10 3 2" xfId="9353"/>
    <cellStyle name="Normal 10 10 3 2 2" xfId="19233"/>
    <cellStyle name="Normal 10 10 3 3" xfId="14288"/>
    <cellStyle name="Normal 10 10 4" xfId="6416"/>
    <cellStyle name="Normal 10 10 4 2" xfId="16297"/>
    <cellStyle name="Normal 10 10 5" xfId="11352"/>
    <cellStyle name="Normal 10 11" xfId="1276"/>
    <cellStyle name="Normal 10 11 2" xfId="1277"/>
    <cellStyle name="Normal 10 11 2 2" xfId="6419"/>
    <cellStyle name="Normal 10 11 2 2 2" xfId="16300"/>
    <cellStyle name="Normal 10 11 2 3" xfId="11355"/>
    <cellStyle name="Normal 10 11 3" xfId="4352"/>
    <cellStyle name="Normal 10 11 3 2" xfId="9354"/>
    <cellStyle name="Normal 10 11 3 2 2" xfId="19234"/>
    <cellStyle name="Normal 10 11 3 3" xfId="14289"/>
    <cellStyle name="Normal 10 11 4" xfId="6418"/>
    <cellStyle name="Normal 10 11 4 2" xfId="16299"/>
    <cellStyle name="Normal 10 11 5" xfId="11354"/>
    <cellStyle name="Normal 10 12" xfId="1278"/>
    <cellStyle name="Normal 10 12 2" xfId="1279"/>
    <cellStyle name="Normal 10 12 2 2" xfId="6421"/>
    <cellStyle name="Normal 10 12 2 2 2" xfId="16302"/>
    <cellStyle name="Normal 10 12 2 3" xfId="11357"/>
    <cellStyle name="Normal 10 12 3" xfId="4353"/>
    <cellStyle name="Normal 10 12 3 2" xfId="9355"/>
    <cellStyle name="Normal 10 12 3 2 2" xfId="19235"/>
    <cellStyle name="Normal 10 12 3 3" xfId="14290"/>
    <cellStyle name="Normal 10 12 4" xfId="6420"/>
    <cellStyle name="Normal 10 12 4 2" xfId="16301"/>
    <cellStyle name="Normal 10 12 5" xfId="11356"/>
    <cellStyle name="Normal 10 13" xfId="1280"/>
    <cellStyle name="Normal 10 13 2" xfId="1281"/>
    <cellStyle name="Normal 10 13 2 2" xfId="6423"/>
    <cellStyle name="Normal 10 13 2 2 2" xfId="16304"/>
    <cellStyle name="Normal 10 13 2 3" xfId="11359"/>
    <cellStyle name="Normal 10 13 3" xfId="4354"/>
    <cellStyle name="Normal 10 13 3 2" xfId="9356"/>
    <cellStyle name="Normal 10 13 3 2 2" xfId="19236"/>
    <cellStyle name="Normal 10 13 3 3" xfId="14291"/>
    <cellStyle name="Normal 10 13 4" xfId="6422"/>
    <cellStyle name="Normal 10 13 4 2" xfId="16303"/>
    <cellStyle name="Normal 10 13 5" xfId="11358"/>
    <cellStyle name="Normal 10 14" xfId="1282"/>
    <cellStyle name="Normal 10 14 2" xfId="1283"/>
    <cellStyle name="Normal 10 14 2 2" xfId="6425"/>
    <cellStyle name="Normal 10 14 2 2 2" xfId="16306"/>
    <cellStyle name="Normal 10 14 2 3" xfId="11361"/>
    <cellStyle name="Normal 10 14 3" xfId="4355"/>
    <cellStyle name="Normal 10 14 3 2" xfId="9357"/>
    <cellStyle name="Normal 10 14 3 2 2" xfId="19237"/>
    <cellStyle name="Normal 10 14 3 3" xfId="14292"/>
    <cellStyle name="Normal 10 14 4" xfId="6424"/>
    <cellStyle name="Normal 10 14 4 2" xfId="16305"/>
    <cellStyle name="Normal 10 14 5" xfId="11360"/>
    <cellStyle name="Normal 10 15" xfId="1284"/>
    <cellStyle name="Normal 10 15 2" xfId="1285"/>
    <cellStyle name="Normal 10 15 2 2" xfId="6427"/>
    <cellStyle name="Normal 10 15 2 2 2" xfId="16308"/>
    <cellStyle name="Normal 10 15 2 3" xfId="11363"/>
    <cellStyle name="Normal 10 15 3" xfId="4356"/>
    <cellStyle name="Normal 10 15 3 2" xfId="9358"/>
    <cellStyle name="Normal 10 15 3 2 2" xfId="19238"/>
    <cellStyle name="Normal 10 15 3 3" xfId="14293"/>
    <cellStyle name="Normal 10 15 4" xfId="6426"/>
    <cellStyle name="Normal 10 15 4 2" xfId="16307"/>
    <cellStyle name="Normal 10 15 5" xfId="11362"/>
    <cellStyle name="Normal 10 16" xfId="1286"/>
    <cellStyle name="Normal 10 16 2" xfId="1287"/>
    <cellStyle name="Normal 10 16 2 2" xfId="6429"/>
    <cellStyle name="Normal 10 16 2 2 2" xfId="16310"/>
    <cellStyle name="Normal 10 16 2 3" xfId="11365"/>
    <cellStyle name="Normal 10 16 3" xfId="4357"/>
    <cellStyle name="Normal 10 16 3 2" xfId="9359"/>
    <cellStyle name="Normal 10 16 3 2 2" xfId="19239"/>
    <cellStyle name="Normal 10 16 3 3" xfId="14294"/>
    <cellStyle name="Normal 10 16 4" xfId="6428"/>
    <cellStyle name="Normal 10 16 4 2" xfId="16309"/>
    <cellStyle name="Normal 10 16 5" xfId="11364"/>
    <cellStyle name="Normal 10 17" xfId="1288"/>
    <cellStyle name="Normal 10 17 2" xfId="1289"/>
    <cellStyle name="Normal 10 17 2 2" xfId="6431"/>
    <cellStyle name="Normal 10 17 2 2 2" xfId="16312"/>
    <cellStyle name="Normal 10 17 2 3" xfId="11367"/>
    <cellStyle name="Normal 10 17 3" xfId="4358"/>
    <cellStyle name="Normal 10 17 3 2" xfId="9360"/>
    <cellStyle name="Normal 10 17 3 2 2" xfId="19240"/>
    <cellStyle name="Normal 10 17 3 3" xfId="14295"/>
    <cellStyle name="Normal 10 17 4" xfId="6430"/>
    <cellStyle name="Normal 10 17 4 2" xfId="16311"/>
    <cellStyle name="Normal 10 17 5" xfId="11366"/>
    <cellStyle name="Normal 10 18" xfId="1290"/>
    <cellStyle name="Normal 10 18 2" xfId="1291"/>
    <cellStyle name="Normal 10 18 2 2" xfId="6433"/>
    <cellStyle name="Normal 10 18 2 2 2" xfId="16314"/>
    <cellStyle name="Normal 10 18 2 3" xfId="11369"/>
    <cellStyle name="Normal 10 18 3" xfId="4359"/>
    <cellStyle name="Normal 10 18 3 2" xfId="9361"/>
    <cellStyle name="Normal 10 18 3 2 2" xfId="19241"/>
    <cellStyle name="Normal 10 18 3 3" xfId="14296"/>
    <cellStyle name="Normal 10 18 4" xfId="6432"/>
    <cellStyle name="Normal 10 18 4 2" xfId="16313"/>
    <cellStyle name="Normal 10 18 5" xfId="11368"/>
    <cellStyle name="Normal 10 19" xfId="1292"/>
    <cellStyle name="Normal 10 19 2" xfId="1293"/>
    <cellStyle name="Normal 10 19 2 2" xfId="6435"/>
    <cellStyle name="Normal 10 19 2 2 2" xfId="16316"/>
    <cellStyle name="Normal 10 19 2 3" xfId="11371"/>
    <cellStyle name="Normal 10 19 3" xfId="4360"/>
    <cellStyle name="Normal 10 19 3 2" xfId="9362"/>
    <cellStyle name="Normal 10 19 3 2 2" xfId="19242"/>
    <cellStyle name="Normal 10 19 3 3" xfId="14297"/>
    <cellStyle name="Normal 10 19 4" xfId="6434"/>
    <cellStyle name="Normal 10 19 4 2" xfId="16315"/>
    <cellStyle name="Normal 10 19 5" xfId="11370"/>
    <cellStyle name="Normal 10 2" xfId="366"/>
    <cellStyle name="Normal 10 2 2" xfId="1295"/>
    <cellStyle name="Normal 10 2 2 2" xfId="6437"/>
    <cellStyle name="Normal 10 2 2 2 2" xfId="16318"/>
    <cellStyle name="Normal 10 2 2 3" xfId="11373"/>
    <cellStyle name="Normal 10 2 3" xfId="1294"/>
    <cellStyle name="Normal 10 2 3 2" xfId="6436"/>
    <cellStyle name="Normal 10 2 3 2 2" xfId="16317"/>
    <cellStyle name="Normal 10 2 3 3" xfId="11372"/>
    <cellStyle name="Normal 10 2 4" xfId="4361"/>
    <cellStyle name="Normal 10 2 4 2" xfId="9363"/>
    <cellStyle name="Normal 10 2 4 2 2" xfId="19243"/>
    <cellStyle name="Normal 10 2 4 3" xfId="14298"/>
    <cellStyle name="Normal 10 20" xfId="1296"/>
    <cellStyle name="Normal 10 20 2" xfId="1297"/>
    <cellStyle name="Normal 10 20 2 2" xfId="6439"/>
    <cellStyle name="Normal 10 20 2 2 2" xfId="16320"/>
    <cellStyle name="Normal 10 20 2 3" xfId="11375"/>
    <cellStyle name="Normal 10 20 3" xfId="4362"/>
    <cellStyle name="Normal 10 20 3 2" xfId="9364"/>
    <cellStyle name="Normal 10 20 3 2 2" xfId="19244"/>
    <cellStyle name="Normal 10 20 3 3" xfId="14299"/>
    <cellStyle name="Normal 10 20 4" xfId="6438"/>
    <cellStyle name="Normal 10 20 4 2" xfId="16319"/>
    <cellStyle name="Normal 10 20 5" xfId="11374"/>
    <cellStyle name="Normal 10 21" xfId="1298"/>
    <cellStyle name="Normal 10 21 2" xfId="1299"/>
    <cellStyle name="Normal 10 21 2 2" xfId="6441"/>
    <cellStyle name="Normal 10 21 2 2 2" xfId="16322"/>
    <cellStyle name="Normal 10 21 2 3" xfId="11377"/>
    <cellStyle name="Normal 10 21 3" xfId="4363"/>
    <cellStyle name="Normal 10 21 3 2" xfId="9365"/>
    <cellStyle name="Normal 10 21 3 2 2" xfId="19245"/>
    <cellStyle name="Normal 10 21 3 3" xfId="14300"/>
    <cellStyle name="Normal 10 21 4" xfId="6440"/>
    <cellStyle name="Normal 10 21 4 2" xfId="16321"/>
    <cellStyle name="Normal 10 21 5" xfId="11376"/>
    <cellStyle name="Normal 10 22" xfId="1300"/>
    <cellStyle name="Normal 10 22 2" xfId="1301"/>
    <cellStyle name="Normal 10 22 2 2" xfId="6443"/>
    <cellStyle name="Normal 10 22 2 2 2" xfId="16324"/>
    <cellStyle name="Normal 10 22 2 3" xfId="11379"/>
    <cellStyle name="Normal 10 22 3" xfId="4364"/>
    <cellStyle name="Normal 10 22 3 2" xfId="9366"/>
    <cellStyle name="Normal 10 22 3 2 2" xfId="19246"/>
    <cellStyle name="Normal 10 22 3 3" xfId="14301"/>
    <cellStyle name="Normal 10 22 4" xfId="6442"/>
    <cellStyle name="Normal 10 22 4 2" xfId="16323"/>
    <cellStyle name="Normal 10 22 5" xfId="11378"/>
    <cellStyle name="Normal 10 23" xfId="1302"/>
    <cellStyle name="Normal 10 23 2" xfId="1303"/>
    <cellStyle name="Normal 10 23 2 2" xfId="6445"/>
    <cellStyle name="Normal 10 23 2 2 2" xfId="16326"/>
    <cellStyle name="Normal 10 23 2 3" xfId="11381"/>
    <cellStyle name="Normal 10 23 3" xfId="4365"/>
    <cellStyle name="Normal 10 23 3 2" xfId="9367"/>
    <cellStyle name="Normal 10 23 3 2 2" xfId="19247"/>
    <cellStyle name="Normal 10 23 3 3" xfId="14302"/>
    <cellStyle name="Normal 10 23 4" xfId="6444"/>
    <cellStyle name="Normal 10 23 4 2" xfId="16325"/>
    <cellStyle name="Normal 10 23 5" xfId="11380"/>
    <cellStyle name="Normal 10 24" xfId="1304"/>
    <cellStyle name="Normal 10 24 2" xfId="1305"/>
    <cellStyle name="Normal 10 24 2 2" xfId="6447"/>
    <cellStyle name="Normal 10 24 2 2 2" xfId="16328"/>
    <cellStyle name="Normal 10 24 2 3" xfId="11383"/>
    <cellStyle name="Normal 10 24 3" xfId="4366"/>
    <cellStyle name="Normal 10 24 3 2" xfId="9368"/>
    <cellStyle name="Normal 10 24 3 2 2" xfId="19248"/>
    <cellStyle name="Normal 10 24 3 3" xfId="14303"/>
    <cellStyle name="Normal 10 24 4" xfId="6446"/>
    <cellStyle name="Normal 10 24 4 2" xfId="16327"/>
    <cellStyle name="Normal 10 24 5" xfId="11382"/>
    <cellStyle name="Normal 10 25" xfId="1306"/>
    <cellStyle name="Normal 10 25 2" xfId="1307"/>
    <cellStyle name="Normal 10 25 2 2" xfId="6449"/>
    <cellStyle name="Normal 10 25 2 2 2" xfId="16330"/>
    <cellStyle name="Normal 10 25 2 3" xfId="11385"/>
    <cellStyle name="Normal 10 25 3" xfId="4367"/>
    <cellStyle name="Normal 10 25 3 2" xfId="9369"/>
    <cellStyle name="Normal 10 25 3 2 2" xfId="19249"/>
    <cellStyle name="Normal 10 25 3 3" xfId="14304"/>
    <cellStyle name="Normal 10 25 4" xfId="6448"/>
    <cellStyle name="Normal 10 25 4 2" xfId="16329"/>
    <cellStyle name="Normal 10 25 5" xfId="11384"/>
    <cellStyle name="Normal 10 26" xfId="1308"/>
    <cellStyle name="Normal 10 26 2" xfId="1309"/>
    <cellStyle name="Normal 10 26 2 2" xfId="6451"/>
    <cellStyle name="Normal 10 26 2 2 2" xfId="16332"/>
    <cellStyle name="Normal 10 26 2 3" xfId="11387"/>
    <cellStyle name="Normal 10 26 3" xfId="4368"/>
    <cellStyle name="Normal 10 26 3 2" xfId="9370"/>
    <cellStyle name="Normal 10 26 3 2 2" xfId="19250"/>
    <cellStyle name="Normal 10 26 3 3" xfId="14305"/>
    <cellStyle name="Normal 10 26 4" xfId="6450"/>
    <cellStyle name="Normal 10 26 4 2" xfId="16331"/>
    <cellStyle name="Normal 10 26 5" xfId="11386"/>
    <cellStyle name="Normal 10 27" xfId="1310"/>
    <cellStyle name="Normal 10 27 2" xfId="1311"/>
    <cellStyle name="Normal 10 27 2 2" xfId="6453"/>
    <cellStyle name="Normal 10 27 2 2 2" xfId="16334"/>
    <cellStyle name="Normal 10 27 2 3" xfId="11389"/>
    <cellStyle name="Normal 10 27 3" xfId="4369"/>
    <cellStyle name="Normal 10 27 3 2" xfId="9371"/>
    <cellStyle name="Normal 10 27 3 2 2" xfId="19251"/>
    <cellStyle name="Normal 10 27 3 3" xfId="14306"/>
    <cellStyle name="Normal 10 27 4" xfId="6452"/>
    <cellStyle name="Normal 10 27 4 2" xfId="16333"/>
    <cellStyle name="Normal 10 27 5" xfId="11388"/>
    <cellStyle name="Normal 10 28" xfId="1312"/>
    <cellStyle name="Normal 10 28 2" xfId="1313"/>
    <cellStyle name="Normal 10 28 2 2" xfId="6455"/>
    <cellStyle name="Normal 10 28 2 2 2" xfId="16336"/>
    <cellStyle name="Normal 10 28 2 3" xfId="11391"/>
    <cellStyle name="Normal 10 28 3" xfId="4370"/>
    <cellStyle name="Normal 10 28 3 2" xfId="9372"/>
    <cellStyle name="Normal 10 28 3 2 2" xfId="19252"/>
    <cellStyle name="Normal 10 28 3 3" xfId="14307"/>
    <cellStyle name="Normal 10 28 4" xfId="6454"/>
    <cellStyle name="Normal 10 28 4 2" xfId="16335"/>
    <cellStyle name="Normal 10 28 5" xfId="11390"/>
    <cellStyle name="Normal 10 29" xfId="1314"/>
    <cellStyle name="Normal 10 29 2" xfId="1315"/>
    <cellStyle name="Normal 10 29 2 2" xfId="6457"/>
    <cellStyle name="Normal 10 29 2 2 2" xfId="16338"/>
    <cellStyle name="Normal 10 29 2 3" xfId="11393"/>
    <cellStyle name="Normal 10 29 3" xfId="4371"/>
    <cellStyle name="Normal 10 29 3 2" xfId="9373"/>
    <cellStyle name="Normal 10 29 3 2 2" xfId="19253"/>
    <cellStyle name="Normal 10 29 3 3" xfId="14308"/>
    <cellStyle name="Normal 10 29 4" xfId="6456"/>
    <cellStyle name="Normal 10 29 4 2" xfId="16337"/>
    <cellStyle name="Normal 10 29 5" xfId="11392"/>
    <cellStyle name="Normal 10 3" xfId="367"/>
    <cellStyle name="Normal 10 3 2" xfId="368"/>
    <cellStyle name="Normal 10 3 2 2" xfId="1317"/>
    <cellStyle name="Normal 10 3 2 2 2" xfId="6459"/>
    <cellStyle name="Normal 10 3 2 2 2 2" xfId="16340"/>
    <cellStyle name="Normal 10 3 2 2 3" xfId="11395"/>
    <cellStyle name="Normal 10 3 3" xfId="1316"/>
    <cellStyle name="Normal 10 3 3 2" xfId="6458"/>
    <cellStyle name="Normal 10 3 3 2 2" xfId="16339"/>
    <cellStyle name="Normal 10 3 3 3" xfId="11394"/>
    <cellStyle name="Normal 10 3 4" xfId="4372"/>
    <cellStyle name="Normal 10 3 4 2" xfId="9374"/>
    <cellStyle name="Normal 10 3 4 2 2" xfId="19254"/>
    <cellStyle name="Normal 10 3 4 3" xfId="14309"/>
    <cellStyle name="Normal 10 30" xfId="1318"/>
    <cellStyle name="Normal 10 30 2" xfId="1319"/>
    <cellStyle name="Normal 10 30 2 2" xfId="6461"/>
    <cellStyle name="Normal 10 30 2 2 2" xfId="16342"/>
    <cellStyle name="Normal 10 30 2 3" xfId="11397"/>
    <cellStyle name="Normal 10 30 3" xfId="4373"/>
    <cellStyle name="Normal 10 30 3 2" xfId="9375"/>
    <cellStyle name="Normal 10 30 3 2 2" xfId="19255"/>
    <cellStyle name="Normal 10 30 3 3" xfId="14310"/>
    <cellStyle name="Normal 10 30 4" xfId="6460"/>
    <cellStyle name="Normal 10 30 4 2" xfId="16341"/>
    <cellStyle name="Normal 10 30 5" xfId="11396"/>
    <cellStyle name="Normal 10 31" xfId="1320"/>
    <cellStyle name="Normal 10 31 2" xfId="1321"/>
    <cellStyle name="Normal 10 31 2 2" xfId="6463"/>
    <cellStyle name="Normal 10 31 2 2 2" xfId="16344"/>
    <cellStyle name="Normal 10 31 2 3" xfId="11399"/>
    <cellStyle name="Normal 10 31 3" xfId="4374"/>
    <cellStyle name="Normal 10 31 3 2" xfId="9376"/>
    <cellStyle name="Normal 10 31 3 2 2" xfId="19256"/>
    <cellStyle name="Normal 10 31 3 3" xfId="14311"/>
    <cellStyle name="Normal 10 31 4" xfId="6462"/>
    <cellStyle name="Normal 10 31 4 2" xfId="16343"/>
    <cellStyle name="Normal 10 31 5" xfId="11398"/>
    <cellStyle name="Normal 10 32" xfId="1322"/>
    <cellStyle name="Normal 10 32 2" xfId="1323"/>
    <cellStyle name="Normal 10 32 2 2" xfId="6465"/>
    <cellStyle name="Normal 10 32 2 2 2" xfId="16346"/>
    <cellStyle name="Normal 10 32 2 3" xfId="11401"/>
    <cellStyle name="Normal 10 32 3" xfId="4375"/>
    <cellStyle name="Normal 10 32 3 2" xfId="9377"/>
    <cellStyle name="Normal 10 32 3 2 2" xfId="19257"/>
    <cellStyle name="Normal 10 32 3 3" xfId="14312"/>
    <cellStyle name="Normal 10 32 4" xfId="6464"/>
    <cellStyle name="Normal 10 32 4 2" xfId="16345"/>
    <cellStyle name="Normal 10 32 5" xfId="11400"/>
    <cellStyle name="Normal 10 33" xfId="1324"/>
    <cellStyle name="Normal 10 33 2" xfId="1325"/>
    <cellStyle name="Normal 10 33 2 2" xfId="6467"/>
    <cellStyle name="Normal 10 33 2 2 2" xfId="16348"/>
    <cellStyle name="Normal 10 33 2 3" xfId="11403"/>
    <cellStyle name="Normal 10 33 3" xfId="4376"/>
    <cellStyle name="Normal 10 33 3 2" xfId="9378"/>
    <cellStyle name="Normal 10 33 3 2 2" xfId="19258"/>
    <cellStyle name="Normal 10 33 3 3" xfId="14313"/>
    <cellStyle name="Normal 10 33 4" xfId="6466"/>
    <cellStyle name="Normal 10 33 4 2" xfId="16347"/>
    <cellStyle name="Normal 10 33 5" xfId="11402"/>
    <cellStyle name="Normal 10 34" xfId="1326"/>
    <cellStyle name="Normal 10 34 2" xfId="1327"/>
    <cellStyle name="Normal 10 34 2 2" xfId="6469"/>
    <cellStyle name="Normal 10 34 2 2 2" xfId="16350"/>
    <cellStyle name="Normal 10 34 2 3" xfId="11405"/>
    <cellStyle name="Normal 10 34 3" xfId="4377"/>
    <cellStyle name="Normal 10 34 3 2" xfId="9379"/>
    <cellStyle name="Normal 10 34 3 2 2" xfId="19259"/>
    <cellStyle name="Normal 10 34 3 3" xfId="14314"/>
    <cellStyle name="Normal 10 34 4" xfId="6468"/>
    <cellStyle name="Normal 10 34 4 2" xfId="16349"/>
    <cellStyle name="Normal 10 34 5" xfId="11404"/>
    <cellStyle name="Normal 10 35" xfId="1328"/>
    <cellStyle name="Normal 10 35 2" xfId="1329"/>
    <cellStyle name="Normal 10 35 2 2" xfId="6471"/>
    <cellStyle name="Normal 10 35 2 2 2" xfId="16352"/>
    <cellStyle name="Normal 10 35 2 3" xfId="11407"/>
    <cellStyle name="Normal 10 35 3" xfId="4378"/>
    <cellStyle name="Normal 10 35 3 2" xfId="9380"/>
    <cellStyle name="Normal 10 35 3 2 2" xfId="19260"/>
    <cellStyle name="Normal 10 35 3 3" xfId="14315"/>
    <cellStyle name="Normal 10 35 4" xfId="6470"/>
    <cellStyle name="Normal 10 35 4 2" xfId="16351"/>
    <cellStyle name="Normal 10 35 5" xfId="11406"/>
    <cellStyle name="Normal 10 36" xfId="1330"/>
    <cellStyle name="Normal 10 36 2" xfId="1331"/>
    <cellStyle name="Normal 10 36 2 2" xfId="6473"/>
    <cellStyle name="Normal 10 36 2 2 2" xfId="16354"/>
    <cellStyle name="Normal 10 36 2 3" xfId="11409"/>
    <cellStyle name="Normal 10 36 3" xfId="4379"/>
    <cellStyle name="Normal 10 36 3 2" xfId="9381"/>
    <cellStyle name="Normal 10 36 3 2 2" xfId="19261"/>
    <cellStyle name="Normal 10 36 3 3" xfId="14316"/>
    <cellStyle name="Normal 10 36 4" xfId="6472"/>
    <cellStyle name="Normal 10 36 4 2" xfId="16353"/>
    <cellStyle name="Normal 10 36 5" xfId="11408"/>
    <cellStyle name="Normal 10 37" xfId="1332"/>
    <cellStyle name="Normal 10 37 2" xfId="1333"/>
    <cellStyle name="Normal 10 37 2 2" xfId="6475"/>
    <cellStyle name="Normal 10 37 2 2 2" xfId="16356"/>
    <cellStyle name="Normal 10 37 2 3" xfId="11411"/>
    <cellStyle name="Normal 10 37 3" xfId="4380"/>
    <cellStyle name="Normal 10 37 3 2" xfId="9382"/>
    <cellStyle name="Normal 10 37 3 2 2" xfId="19262"/>
    <cellStyle name="Normal 10 37 3 3" xfId="14317"/>
    <cellStyle name="Normal 10 37 4" xfId="6474"/>
    <cellStyle name="Normal 10 37 4 2" xfId="16355"/>
    <cellStyle name="Normal 10 37 5" xfId="11410"/>
    <cellStyle name="Normal 10 38" xfId="1334"/>
    <cellStyle name="Normal 10 38 2" xfId="1335"/>
    <cellStyle name="Normal 10 38 2 2" xfId="6477"/>
    <cellStyle name="Normal 10 38 2 2 2" xfId="16358"/>
    <cellStyle name="Normal 10 38 2 3" xfId="11413"/>
    <cellStyle name="Normal 10 38 3" xfId="4381"/>
    <cellStyle name="Normal 10 38 3 2" xfId="9383"/>
    <cellStyle name="Normal 10 38 3 2 2" xfId="19263"/>
    <cellStyle name="Normal 10 38 3 3" xfId="14318"/>
    <cellStyle name="Normal 10 38 4" xfId="6476"/>
    <cellStyle name="Normal 10 38 4 2" xfId="16357"/>
    <cellStyle name="Normal 10 38 5" xfId="11412"/>
    <cellStyle name="Normal 10 39" xfId="1336"/>
    <cellStyle name="Normal 10 39 2" xfId="1337"/>
    <cellStyle name="Normal 10 39 2 2" xfId="6479"/>
    <cellStyle name="Normal 10 39 2 2 2" xfId="16360"/>
    <cellStyle name="Normal 10 39 2 3" xfId="11415"/>
    <cellStyle name="Normal 10 39 3" xfId="4382"/>
    <cellStyle name="Normal 10 39 3 2" xfId="9384"/>
    <cellStyle name="Normal 10 39 3 2 2" xfId="19264"/>
    <cellStyle name="Normal 10 39 3 3" xfId="14319"/>
    <cellStyle name="Normal 10 39 4" xfId="6478"/>
    <cellStyle name="Normal 10 39 4 2" xfId="16359"/>
    <cellStyle name="Normal 10 39 5" xfId="11414"/>
    <cellStyle name="Normal 10 4" xfId="1338"/>
    <cellStyle name="Normal 10 4 2" xfId="1339"/>
    <cellStyle name="Normal 10 4 2 2" xfId="6481"/>
    <cellStyle name="Normal 10 4 2 2 2" xfId="16362"/>
    <cellStyle name="Normal 10 4 2 3" xfId="11417"/>
    <cellStyle name="Normal 10 4 3" xfId="4383"/>
    <cellStyle name="Normal 10 4 3 2" xfId="9385"/>
    <cellStyle name="Normal 10 4 3 2 2" xfId="19265"/>
    <cellStyle name="Normal 10 4 3 3" xfId="14320"/>
    <cellStyle name="Normal 10 4 4" xfId="6480"/>
    <cellStyle name="Normal 10 4 4 2" xfId="16361"/>
    <cellStyle name="Normal 10 4 5" xfId="11416"/>
    <cellStyle name="Normal 10 40" xfId="1340"/>
    <cellStyle name="Normal 10 40 2" xfId="1341"/>
    <cellStyle name="Normal 10 40 2 2" xfId="6483"/>
    <cellStyle name="Normal 10 40 2 2 2" xfId="16364"/>
    <cellStyle name="Normal 10 40 2 3" xfId="11419"/>
    <cellStyle name="Normal 10 40 3" xfId="4384"/>
    <cellStyle name="Normal 10 40 3 2" xfId="9386"/>
    <cellStyle name="Normal 10 40 3 2 2" xfId="19266"/>
    <cellStyle name="Normal 10 40 3 3" xfId="14321"/>
    <cellStyle name="Normal 10 40 4" xfId="6482"/>
    <cellStyle name="Normal 10 40 4 2" xfId="16363"/>
    <cellStyle name="Normal 10 40 5" xfId="11418"/>
    <cellStyle name="Normal 10 41" xfId="1342"/>
    <cellStyle name="Normal 10 41 2" xfId="1343"/>
    <cellStyle name="Normal 10 41 2 2" xfId="6485"/>
    <cellStyle name="Normal 10 41 2 2 2" xfId="16366"/>
    <cellStyle name="Normal 10 41 2 3" xfId="11421"/>
    <cellStyle name="Normal 10 41 3" xfId="4385"/>
    <cellStyle name="Normal 10 41 3 2" xfId="9387"/>
    <cellStyle name="Normal 10 41 3 2 2" xfId="19267"/>
    <cellStyle name="Normal 10 41 3 3" xfId="14322"/>
    <cellStyle name="Normal 10 41 4" xfId="6484"/>
    <cellStyle name="Normal 10 41 4 2" xfId="16365"/>
    <cellStyle name="Normal 10 41 5" xfId="11420"/>
    <cellStyle name="Normal 10 42" xfId="1344"/>
    <cellStyle name="Normal 10 42 2" xfId="1345"/>
    <cellStyle name="Normal 10 42 2 2" xfId="6487"/>
    <cellStyle name="Normal 10 42 2 2 2" xfId="16368"/>
    <cellStyle name="Normal 10 42 2 3" xfId="11423"/>
    <cellStyle name="Normal 10 42 3" xfId="4386"/>
    <cellStyle name="Normal 10 42 3 2" xfId="9388"/>
    <cellStyle name="Normal 10 42 3 2 2" xfId="19268"/>
    <cellStyle name="Normal 10 42 3 3" xfId="14323"/>
    <cellStyle name="Normal 10 42 4" xfId="6486"/>
    <cellStyle name="Normal 10 42 4 2" xfId="16367"/>
    <cellStyle name="Normal 10 42 5" xfId="11422"/>
    <cellStyle name="Normal 10 43" xfId="1346"/>
    <cellStyle name="Normal 10 43 2" xfId="1347"/>
    <cellStyle name="Normal 10 43 2 2" xfId="6489"/>
    <cellStyle name="Normal 10 43 2 2 2" xfId="16370"/>
    <cellStyle name="Normal 10 43 2 3" xfId="11425"/>
    <cellStyle name="Normal 10 43 3" xfId="4387"/>
    <cellStyle name="Normal 10 43 3 2" xfId="9389"/>
    <cellStyle name="Normal 10 43 3 2 2" xfId="19269"/>
    <cellStyle name="Normal 10 43 3 3" xfId="14324"/>
    <cellStyle name="Normal 10 43 4" xfId="6488"/>
    <cellStyle name="Normal 10 43 4 2" xfId="16369"/>
    <cellStyle name="Normal 10 43 5" xfId="11424"/>
    <cellStyle name="Normal 10 44" xfId="1348"/>
    <cellStyle name="Normal 10 44 2" xfId="1349"/>
    <cellStyle name="Normal 10 44 2 2" xfId="6491"/>
    <cellStyle name="Normal 10 44 2 2 2" xfId="16372"/>
    <cellStyle name="Normal 10 44 2 3" xfId="11427"/>
    <cellStyle name="Normal 10 44 3" xfId="4388"/>
    <cellStyle name="Normal 10 44 3 2" xfId="9390"/>
    <cellStyle name="Normal 10 44 3 2 2" xfId="19270"/>
    <cellStyle name="Normal 10 44 3 3" xfId="14325"/>
    <cellStyle name="Normal 10 44 4" xfId="6490"/>
    <cellStyle name="Normal 10 44 4 2" xfId="16371"/>
    <cellStyle name="Normal 10 44 5" xfId="11426"/>
    <cellStyle name="Normal 10 45" xfId="1273"/>
    <cellStyle name="Normal 10 46" xfId="5814"/>
    <cellStyle name="Normal 10 46 2" xfId="10805"/>
    <cellStyle name="Normal 10 5" xfId="1350"/>
    <cellStyle name="Normal 10 5 2" xfId="1351"/>
    <cellStyle name="Normal 10 5 2 2" xfId="6493"/>
    <cellStyle name="Normal 10 5 2 2 2" xfId="16374"/>
    <cellStyle name="Normal 10 5 2 3" xfId="11429"/>
    <cellStyle name="Normal 10 5 3" xfId="4389"/>
    <cellStyle name="Normal 10 5 3 2" xfId="9391"/>
    <cellStyle name="Normal 10 5 3 2 2" xfId="19271"/>
    <cellStyle name="Normal 10 5 3 3" xfId="14326"/>
    <cellStyle name="Normal 10 5 4" xfId="6492"/>
    <cellStyle name="Normal 10 5 4 2" xfId="16373"/>
    <cellStyle name="Normal 10 5 5" xfId="11428"/>
    <cellStyle name="Normal 10 6" xfId="1352"/>
    <cellStyle name="Normal 10 6 2" xfId="1353"/>
    <cellStyle name="Normal 10 6 2 2" xfId="6495"/>
    <cellStyle name="Normal 10 6 2 2 2" xfId="16376"/>
    <cellStyle name="Normal 10 6 2 3" xfId="11431"/>
    <cellStyle name="Normal 10 6 3" xfId="4390"/>
    <cellStyle name="Normal 10 6 3 2" xfId="9392"/>
    <cellStyle name="Normal 10 6 3 2 2" xfId="19272"/>
    <cellStyle name="Normal 10 6 3 3" xfId="14327"/>
    <cellStyle name="Normal 10 6 4" xfId="6494"/>
    <cellStyle name="Normal 10 6 4 2" xfId="16375"/>
    <cellStyle name="Normal 10 6 5" xfId="11430"/>
    <cellStyle name="Normal 10 7" xfId="1354"/>
    <cellStyle name="Normal 10 7 2" xfId="1355"/>
    <cellStyle name="Normal 10 7 2 2" xfId="6497"/>
    <cellStyle name="Normal 10 7 2 2 2" xfId="16378"/>
    <cellStyle name="Normal 10 7 2 3" xfId="11433"/>
    <cellStyle name="Normal 10 7 3" xfId="4391"/>
    <cellStyle name="Normal 10 7 3 2" xfId="9393"/>
    <cellStyle name="Normal 10 7 3 2 2" xfId="19273"/>
    <cellStyle name="Normal 10 7 3 3" xfId="14328"/>
    <cellStyle name="Normal 10 7 4" xfId="6496"/>
    <cellStyle name="Normal 10 7 4 2" xfId="16377"/>
    <cellStyle name="Normal 10 7 5" xfId="11432"/>
    <cellStyle name="Normal 10 8" xfId="1356"/>
    <cellStyle name="Normal 10 8 2" xfId="1357"/>
    <cellStyle name="Normal 10 8 2 2" xfId="6499"/>
    <cellStyle name="Normal 10 8 2 2 2" xfId="16380"/>
    <cellStyle name="Normal 10 8 2 3" xfId="11435"/>
    <cellStyle name="Normal 10 8 3" xfId="4392"/>
    <cellStyle name="Normal 10 8 3 2" xfId="9394"/>
    <cellStyle name="Normal 10 8 3 2 2" xfId="19274"/>
    <cellStyle name="Normal 10 8 3 3" xfId="14329"/>
    <cellStyle name="Normal 10 8 4" xfId="6498"/>
    <cellStyle name="Normal 10 8 4 2" xfId="16379"/>
    <cellStyle name="Normal 10 8 5" xfId="11434"/>
    <cellStyle name="Normal 10 9" xfId="1358"/>
    <cellStyle name="Normal 10 9 2" xfId="1359"/>
    <cellStyle name="Normal 10 9 2 2" xfId="6501"/>
    <cellStyle name="Normal 10 9 2 2 2" xfId="16382"/>
    <cellStyle name="Normal 10 9 2 3" xfId="11437"/>
    <cellStyle name="Normal 10 9 3" xfId="4393"/>
    <cellStyle name="Normal 10 9 3 2" xfId="9395"/>
    <cellStyle name="Normal 10 9 3 2 2" xfId="19275"/>
    <cellStyle name="Normal 10 9 3 3" xfId="14330"/>
    <cellStyle name="Normal 10 9 4" xfId="6500"/>
    <cellStyle name="Normal 10 9 4 2" xfId="16381"/>
    <cellStyle name="Normal 10 9 5" xfId="11436"/>
    <cellStyle name="Normal 100" xfId="963"/>
    <cellStyle name="Normal 100 2" xfId="1361"/>
    <cellStyle name="Normal 100 2 2" xfId="6503"/>
    <cellStyle name="Normal 100 2 2 2" xfId="16384"/>
    <cellStyle name="Normal 100 2 3" xfId="11439"/>
    <cellStyle name="Normal 100 3" xfId="1360"/>
    <cellStyle name="Normal 100 3 2" xfId="6502"/>
    <cellStyle name="Normal 100 3 2 2" xfId="16383"/>
    <cellStyle name="Normal 100 3 3" xfId="11438"/>
    <cellStyle name="Normal 100 4" xfId="4394"/>
    <cellStyle name="Normal 100 4 2" xfId="9396"/>
    <cellStyle name="Normal 100 4 2 2" xfId="19276"/>
    <cellStyle name="Normal 100 4 3" xfId="14331"/>
    <cellStyle name="Normal 101" xfId="964"/>
    <cellStyle name="Normal 101 2" xfId="1363"/>
    <cellStyle name="Normal 101 2 2" xfId="6505"/>
    <cellStyle name="Normal 101 2 2 2" xfId="16386"/>
    <cellStyle name="Normal 101 2 3" xfId="11441"/>
    <cellStyle name="Normal 101 3" xfId="1362"/>
    <cellStyle name="Normal 101 3 2" xfId="6504"/>
    <cellStyle name="Normal 101 3 2 2" xfId="16385"/>
    <cellStyle name="Normal 101 3 3" xfId="11440"/>
    <cellStyle name="Normal 101 4" xfId="4395"/>
    <cellStyle name="Normal 101 4 2" xfId="9397"/>
    <cellStyle name="Normal 101 4 2 2" xfId="19277"/>
    <cellStyle name="Normal 101 4 3" xfId="14332"/>
    <cellStyle name="Normal 101 5" xfId="6261"/>
    <cellStyle name="Normal 101 5 2" xfId="16144"/>
    <cellStyle name="Normal 101 6" xfId="11199"/>
    <cellStyle name="Normal 102" xfId="972"/>
    <cellStyle name="Normal 102 2" xfId="1365"/>
    <cellStyle name="Normal 102 2 2" xfId="6507"/>
    <cellStyle name="Normal 102 2 2 2" xfId="16388"/>
    <cellStyle name="Normal 102 2 3" xfId="11443"/>
    <cellStyle name="Normal 102 3" xfId="1364"/>
    <cellStyle name="Normal 102 3 2" xfId="6506"/>
    <cellStyle name="Normal 102 3 2 2" xfId="16387"/>
    <cellStyle name="Normal 102 3 3" xfId="11442"/>
    <cellStyle name="Normal 102 4" xfId="4396"/>
    <cellStyle name="Normal 102 4 2" xfId="9398"/>
    <cellStyle name="Normal 102 4 2 2" xfId="19278"/>
    <cellStyle name="Normal 102 4 3" xfId="14333"/>
    <cellStyle name="Normal 102 5" xfId="6263"/>
    <cellStyle name="Normal 102 5 2" xfId="16146"/>
    <cellStyle name="Normal 102 6" xfId="11201"/>
    <cellStyle name="Normal 103" xfId="999"/>
    <cellStyle name="Normal 103 2" xfId="1367"/>
    <cellStyle name="Normal 103 2 2" xfId="6509"/>
    <cellStyle name="Normal 103 2 2 2" xfId="16390"/>
    <cellStyle name="Normal 103 2 3" xfId="11445"/>
    <cellStyle name="Normal 103 3" xfId="1366"/>
    <cellStyle name="Normal 103 3 2" xfId="6508"/>
    <cellStyle name="Normal 103 3 2 2" xfId="16389"/>
    <cellStyle name="Normal 103 3 3" xfId="11444"/>
    <cellStyle name="Normal 103 4" xfId="4397"/>
    <cellStyle name="Normal 103 4 2" xfId="9399"/>
    <cellStyle name="Normal 103 4 2 2" xfId="19279"/>
    <cellStyle name="Normal 103 4 3" xfId="14334"/>
    <cellStyle name="Normal 103 5" xfId="6267"/>
    <cellStyle name="Normal 103 5 2" xfId="16150"/>
    <cellStyle name="Normal 103 6" xfId="11205"/>
    <cellStyle name="Normal 104" xfId="1049"/>
    <cellStyle name="Normal 104 2" xfId="1369"/>
    <cellStyle name="Normal 104 2 2" xfId="6511"/>
    <cellStyle name="Normal 104 2 2 2" xfId="16392"/>
    <cellStyle name="Normal 104 2 3" xfId="11447"/>
    <cellStyle name="Normal 104 3" xfId="1368"/>
    <cellStyle name="Normal 104 3 2" xfId="6510"/>
    <cellStyle name="Normal 104 3 2 2" xfId="16391"/>
    <cellStyle name="Normal 104 3 3" xfId="11446"/>
    <cellStyle name="Normal 104 4" xfId="4398"/>
    <cellStyle name="Normal 104 4 2" xfId="9400"/>
    <cellStyle name="Normal 104 4 2 2" xfId="19280"/>
    <cellStyle name="Normal 104 4 3" xfId="14335"/>
    <cellStyle name="Normal 104 5" xfId="6270"/>
    <cellStyle name="Normal 104 5 2" xfId="16151"/>
    <cellStyle name="Normal 104 6" xfId="11206"/>
    <cellStyle name="Normal 105" xfId="1370"/>
    <cellStyle name="Normal 105 2" xfId="1371"/>
    <cellStyle name="Normal 105 2 2" xfId="6513"/>
    <cellStyle name="Normal 105 2 2 2" xfId="16394"/>
    <cellStyle name="Normal 105 2 3" xfId="11449"/>
    <cellStyle name="Normal 105 3" xfId="4399"/>
    <cellStyle name="Normal 105 3 2" xfId="9401"/>
    <cellStyle name="Normal 105 3 2 2" xfId="19281"/>
    <cellStyle name="Normal 105 3 3" xfId="14336"/>
    <cellStyle name="Normal 105 4" xfId="6512"/>
    <cellStyle name="Normal 105 4 2" xfId="16393"/>
    <cellStyle name="Normal 105 5" xfId="11448"/>
    <cellStyle name="Normal 106" xfId="1372"/>
    <cellStyle name="Normal 106 2" xfId="1373"/>
    <cellStyle name="Normal 106 2 2" xfId="6515"/>
    <cellStyle name="Normal 106 2 2 2" xfId="16396"/>
    <cellStyle name="Normal 106 2 3" xfId="11451"/>
    <cellStyle name="Normal 106 3" xfId="4400"/>
    <cellStyle name="Normal 106 3 2" xfId="9402"/>
    <cellStyle name="Normal 106 3 2 2" xfId="19282"/>
    <cellStyle name="Normal 106 3 3" xfId="14337"/>
    <cellStyle name="Normal 106 4" xfId="6514"/>
    <cellStyle name="Normal 106 4 2" xfId="16395"/>
    <cellStyle name="Normal 106 5" xfId="11450"/>
    <cellStyle name="Normal 107" xfId="1374"/>
    <cellStyle name="Normal 107 2" xfId="1375"/>
    <cellStyle name="Normal 107 2 2" xfId="6517"/>
    <cellStyle name="Normal 107 2 2 2" xfId="16398"/>
    <cellStyle name="Normal 107 2 3" xfId="11453"/>
    <cellStyle name="Normal 107 3" xfId="4401"/>
    <cellStyle name="Normal 107 3 2" xfId="9403"/>
    <cellStyle name="Normal 107 3 2 2" xfId="19283"/>
    <cellStyle name="Normal 107 3 3" xfId="14338"/>
    <cellStyle name="Normal 107 4" xfId="6516"/>
    <cellStyle name="Normal 107 4 2" xfId="16397"/>
    <cellStyle name="Normal 107 5" xfId="11452"/>
    <cellStyle name="Normal 108" xfId="1376"/>
    <cellStyle name="Normal 108 2" xfId="1377"/>
    <cellStyle name="Normal 108 2 2" xfId="6519"/>
    <cellStyle name="Normal 108 2 2 2" xfId="16400"/>
    <cellStyle name="Normal 108 2 3" xfId="11455"/>
    <cellStyle name="Normal 108 3" xfId="4402"/>
    <cellStyle name="Normal 108 3 2" xfId="9404"/>
    <cellStyle name="Normal 108 3 2 2" xfId="19284"/>
    <cellStyle name="Normal 108 3 3" xfId="14339"/>
    <cellStyle name="Normal 108 4" xfId="6518"/>
    <cellStyle name="Normal 108 4 2" xfId="16399"/>
    <cellStyle name="Normal 108 5" xfId="11454"/>
    <cellStyle name="Normal 109" xfId="1378"/>
    <cellStyle name="Normal 109 2" xfId="1379"/>
    <cellStyle name="Normal 109 2 2" xfId="6521"/>
    <cellStyle name="Normal 109 2 2 2" xfId="16402"/>
    <cellStyle name="Normal 109 2 3" xfId="11457"/>
    <cellStyle name="Normal 109 3" xfId="4403"/>
    <cellStyle name="Normal 109 3 2" xfId="9405"/>
    <cellStyle name="Normal 109 3 2 2" xfId="19285"/>
    <cellStyle name="Normal 109 3 3" xfId="14340"/>
    <cellStyle name="Normal 109 4" xfId="6520"/>
    <cellStyle name="Normal 109 4 2" xfId="16401"/>
    <cellStyle name="Normal 109 5" xfId="11456"/>
    <cellStyle name="Normal 11" xfId="369"/>
    <cellStyle name="Normal 11 10" xfId="1381"/>
    <cellStyle name="Normal 11 10 2" xfId="1382"/>
    <cellStyle name="Normal 11 10 2 2" xfId="6523"/>
    <cellStyle name="Normal 11 10 2 2 2" xfId="16404"/>
    <cellStyle name="Normal 11 10 2 3" xfId="11459"/>
    <cellStyle name="Normal 11 10 3" xfId="4404"/>
    <cellStyle name="Normal 11 10 3 2" xfId="9406"/>
    <cellStyle name="Normal 11 10 3 2 2" xfId="19286"/>
    <cellStyle name="Normal 11 10 3 3" xfId="14341"/>
    <cellStyle name="Normal 11 10 4" xfId="6522"/>
    <cellStyle name="Normal 11 10 4 2" xfId="16403"/>
    <cellStyle name="Normal 11 10 5" xfId="11458"/>
    <cellStyle name="Normal 11 11" xfId="1383"/>
    <cellStyle name="Normal 11 11 2" xfId="1384"/>
    <cellStyle name="Normal 11 11 2 2" xfId="6525"/>
    <cellStyle name="Normal 11 11 2 2 2" xfId="16406"/>
    <cellStyle name="Normal 11 11 2 3" xfId="11461"/>
    <cellStyle name="Normal 11 11 3" xfId="4405"/>
    <cellStyle name="Normal 11 11 3 2" xfId="9407"/>
    <cellStyle name="Normal 11 11 3 2 2" xfId="19287"/>
    <cellStyle name="Normal 11 11 3 3" xfId="14342"/>
    <cellStyle name="Normal 11 11 4" xfId="6524"/>
    <cellStyle name="Normal 11 11 4 2" xfId="16405"/>
    <cellStyle name="Normal 11 11 5" xfId="11460"/>
    <cellStyle name="Normal 11 12" xfId="1385"/>
    <cellStyle name="Normal 11 12 2" xfId="1386"/>
    <cellStyle name="Normal 11 12 2 2" xfId="6527"/>
    <cellStyle name="Normal 11 12 2 2 2" xfId="16408"/>
    <cellStyle name="Normal 11 12 2 3" xfId="11463"/>
    <cellStyle name="Normal 11 12 3" xfId="4406"/>
    <cellStyle name="Normal 11 12 3 2" xfId="9408"/>
    <cellStyle name="Normal 11 12 3 2 2" xfId="19288"/>
    <cellStyle name="Normal 11 12 3 3" xfId="14343"/>
    <cellStyle name="Normal 11 12 4" xfId="6526"/>
    <cellStyle name="Normal 11 12 4 2" xfId="16407"/>
    <cellStyle name="Normal 11 12 5" xfId="11462"/>
    <cellStyle name="Normal 11 13" xfId="1387"/>
    <cellStyle name="Normal 11 13 2" xfId="1388"/>
    <cellStyle name="Normal 11 13 2 2" xfId="6529"/>
    <cellStyle name="Normal 11 13 2 2 2" xfId="16410"/>
    <cellStyle name="Normal 11 13 2 3" xfId="11465"/>
    <cellStyle name="Normal 11 13 3" xfId="4407"/>
    <cellStyle name="Normal 11 13 3 2" xfId="9409"/>
    <cellStyle name="Normal 11 13 3 2 2" xfId="19289"/>
    <cellStyle name="Normal 11 13 3 3" xfId="14344"/>
    <cellStyle name="Normal 11 13 4" xfId="6528"/>
    <cellStyle name="Normal 11 13 4 2" xfId="16409"/>
    <cellStyle name="Normal 11 13 5" xfId="11464"/>
    <cellStyle name="Normal 11 14" xfId="1389"/>
    <cellStyle name="Normal 11 14 2" xfId="1390"/>
    <cellStyle name="Normal 11 14 2 2" xfId="6531"/>
    <cellStyle name="Normal 11 14 2 2 2" xfId="16412"/>
    <cellStyle name="Normal 11 14 2 3" xfId="11467"/>
    <cellStyle name="Normal 11 14 3" xfId="4408"/>
    <cellStyle name="Normal 11 14 3 2" xfId="9410"/>
    <cellStyle name="Normal 11 14 3 2 2" xfId="19290"/>
    <cellStyle name="Normal 11 14 3 3" xfId="14345"/>
    <cellStyle name="Normal 11 14 4" xfId="6530"/>
    <cellStyle name="Normal 11 14 4 2" xfId="16411"/>
    <cellStyle name="Normal 11 14 5" xfId="11466"/>
    <cellStyle name="Normal 11 15" xfId="1391"/>
    <cellStyle name="Normal 11 15 2" xfId="1392"/>
    <cellStyle name="Normal 11 15 2 2" xfId="6533"/>
    <cellStyle name="Normal 11 15 2 2 2" xfId="16414"/>
    <cellStyle name="Normal 11 15 2 3" xfId="11469"/>
    <cellStyle name="Normal 11 15 3" xfId="4409"/>
    <cellStyle name="Normal 11 15 3 2" xfId="9411"/>
    <cellStyle name="Normal 11 15 3 2 2" xfId="19291"/>
    <cellStyle name="Normal 11 15 3 3" xfId="14346"/>
    <cellStyle name="Normal 11 15 4" xfId="6532"/>
    <cellStyle name="Normal 11 15 4 2" xfId="16413"/>
    <cellStyle name="Normal 11 15 5" xfId="11468"/>
    <cellStyle name="Normal 11 16" xfId="1393"/>
    <cellStyle name="Normal 11 16 2" xfId="1394"/>
    <cellStyle name="Normal 11 16 2 2" xfId="6535"/>
    <cellStyle name="Normal 11 16 2 2 2" xfId="16416"/>
    <cellStyle name="Normal 11 16 2 3" xfId="11471"/>
    <cellStyle name="Normal 11 16 3" xfId="4410"/>
    <cellStyle name="Normal 11 16 3 2" xfId="9412"/>
    <cellStyle name="Normal 11 16 3 2 2" xfId="19292"/>
    <cellStyle name="Normal 11 16 3 3" xfId="14347"/>
    <cellStyle name="Normal 11 16 4" xfId="6534"/>
    <cellStyle name="Normal 11 16 4 2" xfId="16415"/>
    <cellStyle name="Normal 11 16 5" xfId="11470"/>
    <cellStyle name="Normal 11 17" xfId="1395"/>
    <cellStyle name="Normal 11 17 2" xfId="1396"/>
    <cellStyle name="Normal 11 17 2 2" xfId="6537"/>
    <cellStyle name="Normal 11 17 2 2 2" xfId="16418"/>
    <cellStyle name="Normal 11 17 2 3" xfId="11473"/>
    <cellStyle name="Normal 11 17 3" xfId="4411"/>
    <cellStyle name="Normal 11 17 3 2" xfId="9413"/>
    <cellStyle name="Normal 11 17 3 2 2" xfId="19293"/>
    <cellStyle name="Normal 11 17 3 3" xfId="14348"/>
    <cellStyle name="Normal 11 17 4" xfId="6536"/>
    <cellStyle name="Normal 11 17 4 2" xfId="16417"/>
    <cellStyle name="Normal 11 17 5" xfId="11472"/>
    <cellStyle name="Normal 11 18" xfId="1397"/>
    <cellStyle name="Normal 11 18 2" xfId="1398"/>
    <cellStyle name="Normal 11 18 2 2" xfId="6539"/>
    <cellStyle name="Normal 11 18 2 2 2" xfId="16420"/>
    <cellStyle name="Normal 11 18 2 3" xfId="11475"/>
    <cellStyle name="Normal 11 18 3" xfId="4412"/>
    <cellStyle name="Normal 11 18 3 2" xfId="9414"/>
    <cellStyle name="Normal 11 18 3 2 2" xfId="19294"/>
    <cellStyle name="Normal 11 18 3 3" xfId="14349"/>
    <cellStyle name="Normal 11 18 4" xfId="6538"/>
    <cellStyle name="Normal 11 18 4 2" xfId="16419"/>
    <cellStyle name="Normal 11 18 5" xfId="11474"/>
    <cellStyle name="Normal 11 19" xfId="1399"/>
    <cellStyle name="Normal 11 19 2" xfId="1400"/>
    <cellStyle name="Normal 11 19 2 2" xfId="6541"/>
    <cellStyle name="Normal 11 19 2 2 2" xfId="16422"/>
    <cellStyle name="Normal 11 19 2 3" xfId="11477"/>
    <cellStyle name="Normal 11 19 3" xfId="4413"/>
    <cellStyle name="Normal 11 19 3 2" xfId="9415"/>
    <cellStyle name="Normal 11 19 3 2 2" xfId="19295"/>
    <cellStyle name="Normal 11 19 3 3" xfId="14350"/>
    <cellStyle name="Normal 11 19 4" xfId="6540"/>
    <cellStyle name="Normal 11 19 4 2" xfId="16421"/>
    <cellStyle name="Normal 11 19 5" xfId="11476"/>
    <cellStyle name="Normal 11 2" xfId="1401"/>
    <cellStyle name="Normal 11 2 2" xfId="1402"/>
    <cellStyle name="Normal 11 2 2 2" xfId="6543"/>
    <cellStyle name="Normal 11 2 2 2 2" xfId="16424"/>
    <cellStyle name="Normal 11 2 2 3" xfId="11479"/>
    <cellStyle name="Normal 11 2 3" xfId="4414"/>
    <cellStyle name="Normal 11 2 3 2" xfId="9416"/>
    <cellStyle name="Normal 11 2 3 2 2" xfId="19296"/>
    <cellStyle name="Normal 11 2 3 3" xfId="14351"/>
    <cellStyle name="Normal 11 2 4" xfId="6542"/>
    <cellStyle name="Normal 11 2 4 2" xfId="16423"/>
    <cellStyle name="Normal 11 2 5" xfId="11478"/>
    <cellStyle name="Normal 11 20" xfId="1403"/>
    <cellStyle name="Normal 11 20 2" xfId="1404"/>
    <cellStyle name="Normal 11 20 2 2" xfId="6545"/>
    <cellStyle name="Normal 11 20 2 2 2" xfId="16426"/>
    <cellStyle name="Normal 11 20 2 3" xfId="11481"/>
    <cellStyle name="Normal 11 20 3" xfId="4415"/>
    <cellStyle name="Normal 11 20 3 2" xfId="9417"/>
    <cellStyle name="Normal 11 20 3 2 2" xfId="19297"/>
    <cellStyle name="Normal 11 20 3 3" xfId="14352"/>
    <cellStyle name="Normal 11 20 4" xfId="6544"/>
    <cellStyle name="Normal 11 20 4 2" xfId="16425"/>
    <cellStyle name="Normal 11 20 5" xfId="11480"/>
    <cellStyle name="Normal 11 21" xfId="1405"/>
    <cellStyle name="Normal 11 21 2" xfId="1406"/>
    <cellStyle name="Normal 11 21 2 2" xfId="6547"/>
    <cellStyle name="Normal 11 21 2 2 2" xfId="16428"/>
    <cellStyle name="Normal 11 21 2 3" xfId="11483"/>
    <cellStyle name="Normal 11 21 3" xfId="4416"/>
    <cellStyle name="Normal 11 21 3 2" xfId="9418"/>
    <cellStyle name="Normal 11 21 3 2 2" xfId="19298"/>
    <cellStyle name="Normal 11 21 3 3" xfId="14353"/>
    <cellStyle name="Normal 11 21 4" xfId="6546"/>
    <cellStyle name="Normal 11 21 4 2" xfId="16427"/>
    <cellStyle name="Normal 11 21 5" xfId="11482"/>
    <cellStyle name="Normal 11 22" xfId="1407"/>
    <cellStyle name="Normal 11 22 2" xfId="1408"/>
    <cellStyle name="Normal 11 22 2 2" xfId="6549"/>
    <cellStyle name="Normal 11 22 2 2 2" xfId="16430"/>
    <cellStyle name="Normal 11 22 2 3" xfId="11485"/>
    <cellStyle name="Normal 11 22 3" xfId="4417"/>
    <cellStyle name="Normal 11 22 3 2" xfId="9419"/>
    <cellStyle name="Normal 11 22 3 2 2" xfId="19299"/>
    <cellStyle name="Normal 11 22 3 3" xfId="14354"/>
    <cellStyle name="Normal 11 22 4" xfId="6548"/>
    <cellStyle name="Normal 11 22 4 2" xfId="16429"/>
    <cellStyle name="Normal 11 22 5" xfId="11484"/>
    <cellStyle name="Normal 11 23" xfId="1409"/>
    <cellStyle name="Normal 11 23 2" xfId="1410"/>
    <cellStyle name="Normal 11 23 2 2" xfId="6551"/>
    <cellStyle name="Normal 11 23 2 2 2" xfId="16432"/>
    <cellStyle name="Normal 11 23 2 3" xfId="11487"/>
    <cellStyle name="Normal 11 23 3" xfId="4418"/>
    <cellStyle name="Normal 11 23 3 2" xfId="9420"/>
    <cellStyle name="Normal 11 23 3 2 2" xfId="19300"/>
    <cellStyle name="Normal 11 23 3 3" xfId="14355"/>
    <cellStyle name="Normal 11 23 4" xfId="6550"/>
    <cellStyle name="Normal 11 23 4 2" xfId="16431"/>
    <cellStyle name="Normal 11 23 5" xfId="11486"/>
    <cellStyle name="Normal 11 24" xfId="1411"/>
    <cellStyle name="Normal 11 24 2" xfId="1412"/>
    <cellStyle name="Normal 11 24 2 2" xfId="6553"/>
    <cellStyle name="Normal 11 24 2 2 2" xfId="16434"/>
    <cellStyle name="Normal 11 24 2 3" xfId="11489"/>
    <cellStyle name="Normal 11 24 3" xfId="4419"/>
    <cellStyle name="Normal 11 24 3 2" xfId="9421"/>
    <cellStyle name="Normal 11 24 3 2 2" xfId="19301"/>
    <cellStyle name="Normal 11 24 3 3" xfId="14356"/>
    <cellStyle name="Normal 11 24 4" xfId="6552"/>
    <cellStyle name="Normal 11 24 4 2" xfId="16433"/>
    <cellStyle name="Normal 11 24 5" xfId="11488"/>
    <cellStyle name="Normal 11 25" xfId="1413"/>
    <cellStyle name="Normal 11 25 2" xfId="1414"/>
    <cellStyle name="Normal 11 25 2 2" xfId="6555"/>
    <cellStyle name="Normal 11 25 2 2 2" xfId="16436"/>
    <cellStyle name="Normal 11 25 2 3" xfId="11491"/>
    <cellStyle name="Normal 11 25 3" xfId="4420"/>
    <cellStyle name="Normal 11 25 3 2" xfId="9422"/>
    <cellStyle name="Normal 11 25 3 2 2" xfId="19302"/>
    <cellStyle name="Normal 11 25 3 3" xfId="14357"/>
    <cellStyle name="Normal 11 25 4" xfId="6554"/>
    <cellStyle name="Normal 11 25 4 2" xfId="16435"/>
    <cellStyle name="Normal 11 25 5" xfId="11490"/>
    <cellStyle name="Normal 11 26" xfId="1415"/>
    <cellStyle name="Normal 11 26 2" xfId="1416"/>
    <cellStyle name="Normal 11 26 2 2" xfId="6557"/>
    <cellStyle name="Normal 11 26 2 2 2" xfId="16438"/>
    <cellStyle name="Normal 11 26 2 3" xfId="11493"/>
    <cellStyle name="Normal 11 26 3" xfId="4421"/>
    <cellStyle name="Normal 11 26 3 2" xfId="9423"/>
    <cellStyle name="Normal 11 26 3 2 2" xfId="19303"/>
    <cellStyle name="Normal 11 26 3 3" xfId="14358"/>
    <cellStyle name="Normal 11 26 4" xfId="6556"/>
    <cellStyle name="Normal 11 26 4 2" xfId="16437"/>
    <cellStyle name="Normal 11 26 5" xfId="11492"/>
    <cellStyle name="Normal 11 27" xfId="1417"/>
    <cellStyle name="Normal 11 27 2" xfId="1418"/>
    <cellStyle name="Normal 11 27 2 2" xfId="6559"/>
    <cellStyle name="Normal 11 27 2 2 2" xfId="16440"/>
    <cellStyle name="Normal 11 27 2 3" xfId="11495"/>
    <cellStyle name="Normal 11 27 3" xfId="4422"/>
    <cellStyle name="Normal 11 27 3 2" xfId="9424"/>
    <cellStyle name="Normal 11 27 3 2 2" xfId="19304"/>
    <cellStyle name="Normal 11 27 3 3" xfId="14359"/>
    <cellStyle name="Normal 11 27 4" xfId="6558"/>
    <cellStyle name="Normal 11 27 4 2" xfId="16439"/>
    <cellStyle name="Normal 11 27 5" xfId="11494"/>
    <cellStyle name="Normal 11 28" xfId="1419"/>
    <cellStyle name="Normal 11 28 2" xfId="1420"/>
    <cellStyle name="Normal 11 28 2 2" xfId="6561"/>
    <cellStyle name="Normal 11 28 2 2 2" xfId="16442"/>
    <cellStyle name="Normal 11 28 2 3" xfId="11497"/>
    <cellStyle name="Normal 11 28 3" xfId="4423"/>
    <cellStyle name="Normal 11 28 3 2" xfId="9425"/>
    <cellStyle name="Normal 11 28 3 2 2" xfId="19305"/>
    <cellStyle name="Normal 11 28 3 3" xfId="14360"/>
    <cellStyle name="Normal 11 28 4" xfId="6560"/>
    <cellStyle name="Normal 11 28 4 2" xfId="16441"/>
    <cellStyle name="Normal 11 28 5" xfId="11496"/>
    <cellStyle name="Normal 11 29" xfId="1421"/>
    <cellStyle name="Normal 11 29 2" xfId="1422"/>
    <cellStyle name="Normal 11 29 2 2" xfId="6563"/>
    <cellStyle name="Normal 11 29 2 2 2" xfId="16444"/>
    <cellStyle name="Normal 11 29 2 3" xfId="11499"/>
    <cellStyle name="Normal 11 29 3" xfId="4424"/>
    <cellStyle name="Normal 11 29 3 2" xfId="9426"/>
    <cellStyle name="Normal 11 29 3 2 2" xfId="19306"/>
    <cellStyle name="Normal 11 29 3 3" xfId="14361"/>
    <cellStyle name="Normal 11 29 4" xfId="6562"/>
    <cellStyle name="Normal 11 29 4 2" xfId="16443"/>
    <cellStyle name="Normal 11 29 5" xfId="11498"/>
    <cellStyle name="Normal 11 3" xfId="1423"/>
    <cellStyle name="Normal 11 3 2" xfId="1424"/>
    <cellStyle name="Normal 11 3 2 2" xfId="6565"/>
    <cellStyle name="Normal 11 3 2 2 2" xfId="16446"/>
    <cellStyle name="Normal 11 3 2 3" xfId="11501"/>
    <cellStyle name="Normal 11 3 3" xfId="4425"/>
    <cellStyle name="Normal 11 3 3 2" xfId="9427"/>
    <cellStyle name="Normal 11 3 3 2 2" xfId="19307"/>
    <cellStyle name="Normal 11 3 3 3" xfId="14362"/>
    <cellStyle name="Normal 11 3 4" xfId="6564"/>
    <cellStyle name="Normal 11 3 4 2" xfId="16445"/>
    <cellStyle name="Normal 11 3 5" xfId="11500"/>
    <cellStyle name="Normal 11 30" xfId="1425"/>
    <cellStyle name="Normal 11 30 2" xfId="1426"/>
    <cellStyle name="Normal 11 30 2 2" xfId="6567"/>
    <cellStyle name="Normal 11 30 2 2 2" xfId="16448"/>
    <cellStyle name="Normal 11 30 2 3" xfId="11503"/>
    <cellStyle name="Normal 11 30 3" xfId="4426"/>
    <cellStyle name="Normal 11 30 3 2" xfId="9428"/>
    <cellStyle name="Normal 11 30 3 2 2" xfId="19308"/>
    <cellStyle name="Normal 11 30 3 3" xfId="14363"/>
    <cellStyle name="Normal 11 30 4" xfId="6566"/>
    <cellStyle name="Normal 11 30 4 2" xfId="16447"/>
    <cellStyle name="Normal 11 30 5" xfId="11502"/>
    <cellStyle name="Normal 11 31" xfId="1427"/>
    <cellStyle name="Normal 11 31 2" xfId="1428"/>
    <cellStyle name="Normal 11 31 2 2" xfId="6569"/>
    <cellStyle name="Normal 11 31 2 2 2" xfId="16450"/>
    <cellStyle name="Normal 11 31 2 3" xfId="11505"/>
    <cellStyle name="Normal 11 31 3" xfId="4427"/>
    <cellStyle name="Normal 11 31 3 2" xfId="9429"/>
    <cellStyle name="Normal 11 31 3 2 2" xfId="19309"/>
    <cellStyle name="Normal 11 31 3 3" xfId="14364"/>
    <cellStyle name="Normal 11 31 4" xfId="6568"/>
    <cellStyle name="Normal 11 31 4 2" xfId="16449"/>
    <cellStyle name="Normal 11 31 5" xfId="11504"/>
    <cellStyle name="Normal 11 32" xfId="1429"/>
    <cellStyle name="Normal 11 32 2" xfId="1430"/>
    <cellStyle name="Normal 11 32 2 2" xfId="6571"/>
    <cellStyle name="Normal 11 32 2 2 2" xfId="16452"/>
    <cellStyle name="Normal 11 32 2 3" xfId="11507"/>
    <cellStyle name="Normal 11 32 3" xfId="4428"/>
    <cellStyle name="Normal 11 32 3 2" xfId="9430"/>
    <cellStyle name="Normal 11 32 3 2 2" xfId="19310"/>
    <cellStyle name="Normal 11 32 3 3" xfId="14365"/>
    <cellStyle name="Normal 11 32 4" xfId="6570"/>
    <cellStyle name="Normal 11 32 4 2" xfId="16451"/>
    <cellStyle name="Normal 11 32 5" xfId="11506"/>
    <cellStyle name="Normal 11 33" xfId="1431"/>
    <cellStyle name="Normal 11 33 2" xfId="1432"/>
    <cellStyle name="Normal 11 33 2 2" xfId="6573"/>
    <cellStyle name="Normal 11 33 2 2 2" xfId="16454"/>
    <cellStyle name="Normal 11 33 2 3" xfId="11509"/>
    <cellStyle name="Normal 11 33 3" xfId="4429"/>
    <cellStyle name="Normal 11 33 3 2" xfId="9431"/>
    <cellStyle name="Normal 11 33 3 2 2" xfId="19311"/>
    <cellStyle name="Normal 11 33 3 3" xfId="14366"/>
    <cellStyle name="Normal 11 33 4" xfId="6572"/>
    <cellStyle name="Normal 11 33 4 2" xfId="16453"/>
    <cellStyle name="Normal 11 33 5" xfId="11508"/>
    <cellStyle name="Normal 11 34" xfId="1433"/>
    <cellStyle name="Normal 11 34 2" xfId="1434"/>
    <cellStyle name="Normal 11 34 2 2" xfId="6575"/>
    <cellStyle name="Normal 11 34 2 2 2" xfId="16456"/>
    <cellStyle name="Normal 11 34 2 3" xfId="11511"/>
    <cellStyle name="Normal 11 34 3" xfId="4430"/>
    <cellStyle name="Normal 11 34 3 2" xfId="9432"/>
    <cellStyle name="Normal 11 34 3 2 2" xfId="19312"/>
    <cellStyle name="Normal 11 34 3 3" xfId="14367"/>
    <cellStyle name="Normal 11 34 4" xfId="6574"/>
    <cellStyle name="Normal 11 34 4 2" xfId="16455"/>
    <cellStyle name="Normal 11 34 5" xfId="11510"/>
    <cellStyle name="Normal 11 35" xfId="1435"/>
    <cellStyle name="Normal 11 35 2" xfId="1436"/>
    <cellStyle name="Normal 11 35 2 2" xfId="6577"/>
    <cellStyle name="Normal 11 35 2 2 2" xfId="16458"/>
    <cellStyle name="Normal 11 35 2 3" xfId="11513"/>
    <cellStyle name="Normal 11 35 3" xfId="4431"/>
    <cellStyle name="Normal 11 35 3 2" xfId="9433"/>
    <cellStyle name="Normal 11 35 3 2 2" xfId="19313"/>
    <cellStyle name="Normal 11 35 3 3" xfId="14368"/>
    <cellStyle name="Normal 11 35 4" xfId="6576"/>
    <cellStyle name="Normal 11 35 4 2" xfId="16457"/>
    <cellStyle name="Normal 11 35 5" xfId="11512"/>
    <cellStyle name="Normal 11 36" xfId="1437"/>
    <cellStyle name="Normal 11 36 2" xfId="1438"/>
    <cellStyle name="Normal 11 36 2 2" xfId="6579"/>
    <cellStyle name="Normal 11 36 2 2 2" xfId="16460"/>
    <cellStyle name="Normal 11 36 2 3" xfId="11515"/>
    <cellStyle name="Normal 11 36 3" xfId="4432"/>
    <cellStyle name="Normal 11 36 3 2" xfId="9434"/>
    <cellStyle name="Normal 11 36 3 2 2" xfId="19314"/>
    <cellStyle name="Normal 11 36 3 3" xfId="14369"/>
    <cellStyle name="Normal 11 36 4" xfId="6578"/>
    <cellStyle name="Normal 11 36 4 2" xfId="16459"/>
    <cellStyle name="Normal 11 36 5" xfId="11514"/>
    <cellStyle name="Normal 11 37" xfId="1439"/>
    <cellStyle name="Normal 11 37 2" xfId="1440"/>
    <cellStyle name="Normal 11 37 2 2" xfId="6581"/>
    <cellStyle name="Normal 11 37 2 2 2" xfId="16462"/>
    <cellStyle name="Normal 11 37 2 3" xfId="11517"/>
    <cellStyle name="Normal 11 37 3" xfId="4433"/>
    <cellStyle name="Normal 11 37 3 2" xfId="9435"/>
    <cellStyle name="Normal 11 37 3 2 2" xfId="19315"/>
    <cellStyle name="Normal 11 37 3 3" xfId="14370"/>
    <cellStyle name="Normal 11 37 4" xfId="6580"/>
    <cellStyle name="Normal 11 37 4 2" xfId="16461"/>
    <cellStyle name="Normal 11 37 5" xfId="11516"/>
    <cellStyle name="Normal 11 38" xfId="1441"/>
    <cellStyle name="Normal 11 38 2" xfId="1442"/>
    <cellStyle name="Normal 11 38 2 2" xfId="6583"/>
    <cellStyle name="Normal 11 38 2 2 2" xfId="16464"/>
    <cellStyle name="Normal 11 38 2 3" xfId="11519"/>
    <cellStyle name="Normal 11 38 3" xfId="4434"/>
    <cellStyle name="Normal 11 38 3 2" xfId="9436"/>
    <cellStyle name="Normal 11 38 3 2 2" xfId="19316"/>
    <cellStyle name="Normal 11 38 3 3" xfId="14371"/>
    <cellStyle name="Normal 11 38 4" xfId="6582"/>
    <cellStyle name="Normal 11 38 4 2" xfId="16463"/>
    <cellStyle name="Normal 11 38 5" xfId="11518"/>
    <cellStyle name="Normal 11 39" xfId="1443"/>
    <cellStyle name="Normal 11 39 2" xfId="1444"/>
    <cellStyle name="Normal 11 39 2 2" xfId="6585"/>
    <cellStyle name="Normal 11 39 2 2 2" xfId="16466"/>
    <cellStyle name="Normal 11 39 2 3" xfId="11521"/>
    <cellStyle name="Normal 11 39 3" xfId="4435"/>
    <cellStyle name="Normal 11 39 3 2" xfId="9437"/>
    <cellStyle name="Normal 11 39 3 2 2" xfId="19317"/>
    <cellStyle name="Normal 11 39 3 3" xfId="14372"/>
    <cellStyle name="Normal 11 39 4" xfId="6584"/>
    <cellStyle name="Normal 11 39 4 2" xfId="16465"/>
    <cellStyle name="Normal 11 39 5" xfId="11520"/>
    <cellStyle name="Normal 11 4" xfId="1445"/>
    <cellStyle name="Normal 11 4 2" xfId="1446"/>
    <cellStyle name="Normal 11 4 2 2" xfId="6587"/>
    <cellStyle name="Normal 11 4 2 2 2" xfId="16468"/>
    <cellStyle name="Normal 11 4 2 3" xfId="11523"/>
    <cellStyle name="Normal 11 4 3" xfId="4436"/>
    <cellStyle name="Normal 11 4 3 2" xfId="9438"/>
    <cellStyle name="Normal 11 4 3 2 2" xfId="19318"/>
    <cellStyle name="Normal 11 4 3 3" xfId="14373"/>
    <cellStyle name="Normal 11 4 4" xfId="6586"/>
    <cellStyle name="Normal 11 4 4 2" xfId="16467"/>
    <cellStyle name="Normal 11 4 5" xfId="11522"/>
    <cellStyle name="Normal 11 40" xfId="1447"/>
    <cellStyle name="Normal 11 40 2" xfId="1448"/>
    <cellStyle name="Normal 11 40 2 2" xfId="6589"/>
    <cellStyle name="Normal 11 40 2 2 2" xfId="16470"/>
    <cellStyle name="Normal 11 40 2 3" xfId="11525"/>
    <cellStyle name="Normal 11 40 3" xfId="4437"/>
    <cellStyle name="Normal 11 40 3 2" xfId="9439"/>
    <cellStyle name="Normal 11 40 3 2 2" xfId="19319"/>
    <cellStyle name="Normal 11 40 3 3" xfId="14374"/>
    <cellStyle name="Normal 11 40 4" xfId="6588"/>
    <cellStyle name="Normal 11 40 4 2" xfId="16469"/>
    <cellStyle name="Normal 11 40 5" xfId="11524"/>
    <cellStyle name="Normal 11 41" xfId="1449"/>
    <cellStyle name="Normal 11 41 2" xfId="1450"/>
    <cellStyle name="Normal 11 41 2 2" xfId="6591"/>
    <cellStyle name="Normal 11 41 2 2 2" xfId="16472"/>
    <cellStyle name="Normal 11 41 2 3" xfId="11527"/>
    <cellStyle name="Normal 11 41 3" xfId="4438"/>
    <cellStyle name="Normal 11 41 3 2" xfId="9440"/>
    <cellStyle name="Normal 11 41 3 2 2" xfId="19320"/>
    <cellStyle name="Normal 11 41 3 3" xfId="14375"/>
    <cellStyle name="Normal 11 41 4" xfId="6590"/>
    <cellStyle name="Normal 11 41 4 2" xfId="16471"/>
    <cellStyle name="Normal 11 41 5" xfId="11526"/>
    <cellStyle name="Normal 11 42" xfId="1451"/>
    <cellStyle name="Normal 11 42 2" xfId="1452"/>
    <cellStyle name="Normal 11 42 2 2" xfId="6593"/>
    <cellStyle name="Normal 11 42 2 2 2" xfId="16474"/>
    <cellStyle name="Normal 11 42 2 3" xfId="11529"/>
    <cellStyle name="Normal 11 42 3" xfId="4439"/>
    <cellStyle name="Normal 11 42 3 2" xfId="9441"/>
    <cellStyle name="Normal 11 42 3 2 2" xfId="19321"/>
    <cellStyle name="Normal 11 42 3 3" xfId="14376"/>
    <cellStyle name="Normal 11 42 4" xfId="6592"/>
    <cellStyle name="Normal 11 42 4 2" xfId="16473"/>
    <cellStyle name="Normal 11 42 5" xfId="11528"/>
    <cellStyle name="Normal 11 43" xfId="1453"/>
    <cellStyle name="Normal 11 43 2" xfId="1454"/>
    <cellStyle name="Normal 11 43 2 2" xfId="6595"/>
    <cellStyle name="Normal 11 43 2 2 2" xfId="16476"/>
    <cellStyle name="Normal 11 43 2 3" xfId="11531"/>
    <cellStyle name="Normal 11 43 3" xfId="4440"/>
    <cellStyle name="Normal 11 43 3 2" xfId="9442"/>
    <cellStyle name="Normal 11 43 3 2 2" xfId="19322"/>
    <cellStyle name="Normal 11 43 3 3" xfId="14377"/>
    <cellStyle name="Normal 11 43 4" xfId="6594"/>
    <cellStyle name="Normal 11 43 4 2" xfId="16475"/>
    <cellStyle name="Normal 11 43 5" xfId="11530"/>
    <cellStyle name="Normal 11 44" xfId="1455"/>
    <cellStyle name="Normal 11 44 2" xfId="1456"/>
    <cellStyle name="Normal 11 44 2 2" xfId="6597"/>
    <cellStyle name="Normal 11 44 2 2 2" xfId="16478"/>
    <cellStyle name="Normal 11 44 2 3" xfId="11533"/>
    <cellStyle name="Normal 11 44 3" xfId="4441"/>
    <cellStyle name="Normal 11 44 3 2" xfId="9443"/>
    <cellStyle name="Normal 11 44 3 2 2" xfId="19323"/>
    <cellStyle name="Normal 11 44 3 3" xfId="14378"/>
    <cellStyle name="Normal 11 44 4" xfId="6596"/>
    <cellStyle name="Normal 11 44 4 2" xfId="16477"/>
    <cellStyle name="Normal 11 44 5" xfId="11532"/>
    <cellStyle name="Normal 11 45" xfId="1457"/>
    <cellStyle name="Normal 11 46" xfId="1380"/>
    <cellStyle name="Normal 11 47" xfId="5816"/>
    <cellStyle name="Normal 11 47 2" xfId="10807"/>
    <cellStyle name="Normal 11 47 2 2" xfId="20682"/>
    <cellStyle name="Normal 11 47 3" xfId="15737"/>
    <cellStyle name="Normal 11 48" xfId="5897"/>
    <cellStyle name="Normal 11 48 2" xfId="15810"/>
    <cellStyle name="Normal 11 49" xfId="10865"/>
    <cellStyle name="Normal 11 5" xfId="1458"/>
    <cellStyle name="Normal 11 5 2" xfId="1459"/>
    <cellStyle name="Normal 11 5 2 2" xfId="6599"/>
    <cellStyle name="Normal 11 5 2 2 2" xfId="16480"/>
    <cellStyle name="Normal 11 5 2 3" xfId="11535"/>
    <cellStyle name="Normal 11 5 3" xfId="4442"/>
    <cellStyle name="Normal 11 5 3 2" xfId="9444"/>
    <cellStyle name="Normal 11 5 3 2 2" xfId="19324"/>
    <cellStyle name="Normal 11 5 3 3" xfId="14379"/>
    <cellStyle name="Normal 11 5 4" xfId="6598"/>
    <cellStyle name="Normal 11 5 4 2" xfId="16479"/>
    <cellStyle name="Normal 11 5 5" xfId="11534"/>
    <cellStyle name="Normal 11 6" xfId="1460"/>
    <cellStyle name="Normal 11 6 2" xfId="1461"/>
    <cellStyle name="Normal 11 6 2 2" xfId="6601"/>
    <cellStyle name="Normal 11 6 2 2 2" xfId="16482"/>
    <cellStyle name="Normal 11 6 2 3" xfId="11537"/>
    <cellStyle name="Normal 11 6 3" xfId="4443"/>
    <cellStyle name="Normal 11 6 3 2" xfId="9445"/>
    <cellStyle name="Normal 11 6 3 2 2" xfId="19325"/>
    <cellStyle name="Normal 11 6 3 3" xfId="14380"/>
    <cellStyle name="Normal 11 6 4" xfId="6600"/>
    <cellStyle name="Normal 11 6 4 2" xfId="16481"/>
    <cellStyle name="Normal 11 6 5" xfId="11536"/>
    <cellStyle name="Normal 11 7" xfId="1462"/>
    <cellStyle name="Normal 11 7 2" xfId="1463"/>
    <cellStyle name="Normal 11 7 2 2" xfId="6603"/>
    <cellStyle name="Normal 11 7 2 2 2" xfId="16484"/>
    <cellStyle name="Normal 11 7 2 3" xfId="11539"/>
    <cellStyle name="Normal 11 7 3" xfId="4444"/>
    <cellStyle name="Normal 11 7 3 2" xfId="9446"/>
    <cellStyle name="Normal 11 7 3 2 2" xfId="19326"/>
    <cellStyle name="Normal 11 7 3 3" xfId="14381"/>
    <cellStyle name="Normal 11 7 4" xfId="6602"/>
    <cellStyle name="Normal 11 7 4 2" xfId="16483"/>
    <cellStyle name="Normal 11 7 5" xfId="11538"/>
    <cellStyle name="Normal 11 8" xfId="1464"/>
    <cellStyle name="Normal 11 8 2" xfId="1465"/>
    <cellStyle name="Normal 11 8 2 2" xfId="6605"/>
    <cellStyle name="Normal 11 8 2 2 2" xfId="16486"/>
    <cellStyle name="Normal 11 8 2 3" xfId="11541"/>
    <cellStyle name="Normal 11 8 3" xfId="4445"/>
    <cellStyle name="Normal 11 8 3 2" xfId="9447"/>
    <cellStyle name="Normal 11 8 3 2 2" xfId="19327"/>
    <cellStyle name="Normal 11 8 3 3" xfId="14382"/>
    <cellStyle name="Normal 11 8 4" xfId="6604"/>
    <cellStyle name="Normal 11 8 4 2" xfId="16485"/>
    <cellStyle name="Normal 11 8 5" xfId="11540"/>
    <cellStyle name="Normal 11 9" xfId="1466"/>
    <cellStyle name="Normal 11 9 2" xfId="1467"/>
    <cellStyle name="Normal 11 9 2 2" xfId="6607"/>
    <cellStyle name="Normal 11 9 2 2 2" xfId="16488"/>
    <cellStyle name="Normal 11 9 2 3" xfId="11543"/>
    <cellStyle name="Normal 11 9 3" xfId="4446"/>
    <cellStyle name="Normal 11 9 3 2" xfId="9448"/>
    <cellStyle name="Normal 11 9 3 2 2" xfId="19328"/>
    <cellStyle name="Normal 11 9 3 3" xfId="14383"/>
    <cellStyle name="Normal 11 9 4" xfId="6606"/>
    <cellStyle name="Normal 11 9 4 2" xfId="16487"/>
    <cellStyle name="Normal 11 9 5" xfId="11542"/>
    <cellStyle name="Normal 110" xfId="1468"/>
    <cellStyle name="Normal 110 2" xfId="1469"/>
    <cellStyle name="Normal 110 2 2" xfId="6609"/>
    <cellStyle name="Normal 110 2 2 2" xfId="16490"/>
    <cellStyle name="Normal 110 2 3" xfId="11545"/>
    <cellStyle name="Normal 110 3" xfId="4447"/>
    <cellStyle name="Normal 110 3 2" xfId="9449"/>
    <cellStyle name="Normal 110 3 2 2" xfId="19329"/>
    <cellStyle name="Normal 110 3 3" xfId="14384"/>
    <cellStyle name="Normal 110 4" xfId="6608"/>
    <cellStyle name="Normal 110 4 2" xfId="16489"/>
    <cellStyle name="Normal 110 5" xfId="11544"/>
    <cellStyle name="Normal 111" xfId="1470"/>
    <cellStyle name="Normal 111 2" xfId="1471"/>
    <cellStyle name="Normal 111 2 2" xfId="6611"/>
    <cellStyle name="Normal 111 2 2 2" xfId="16492"/>
    <cellStyle name="Normal 111 2 3" xfId="11547"/>
    <cellStyle name="Normal 111 3" xfId="4448"/>
    <cellStyle name="Normal 111 3 2" xfId="9450"/>
    <cellStyle name="Normal 111 3 2 2" xfId="19330"/>
    <cellStyle name="Normal 111 3 3" xfId="14385"/>
    <cellStyle name="Normal 111 4" xfId="6610"/>
    <cellStyle name="Normal 111 4 2" xfId="16491"/>
    <cellStyle name="Normal 111 5" xfId="11546"/>
    <cellStyle name="Normal 112" xfId="1472"/>
    <cellStyle name="Normal 112 2" xfId="1473"/>
    <cellStyle name="Normal 112 2 2" xfId="6613"/>
    <cellStyle name="Normal 112 2 2 2" xfId="16494"/>
    <cellStyle name="Normal 112 2 3" xfId="11549"/>
    <cellStyle name="Normal 112 3" xfId="4449"/>
    <cellStyle name="Normal 112 3 2" xfId="9451"/>
    <cellStyle name="Normal 112 3 2 2" xfId="19331"/>
    <cellStyle name="Normal 112 3 3" xfId="14386"/>
    <cellStyle name="Normal 112 4" xfId="6612"/>
    <cellStyle name="Normal 112 4 2" xfId="16493"/>
    <cellStyle name="Normal 112 5" xfId="11548"/>
    <cellStyle name="Normal 113" xfId="1474"/>
    <cellStyle name="Normal 113 2" xfId="1475"/>
    <cellStyle name="Normal 113 2 2" xfId="6615"/>
    <cellStyle name="Normal 113 2 2 2" xfId="16496"/>
    <cellStyle name="Normal 113 2 3" xfId="11551"/>
    <cellStyle name="Normal 113 3" xfId="4450"/>
    <cellStyle name="Normal 113 3 2" xfId="9452"/>
    <cellStyle name="Normal 113 3 2 2" xfId="19332"/>
    <cellStyle name="Normal 113 3 3" xfId="14387"/>
    <cellStyle name="Normal 113 4" xfId="6614"/>
    <cellStyle name="Normal 113 4 2" xfId="16495"/>
    <cellStyle name="Normal 113 5" xfId="11550"/>
    <cellStyle name="Normal 114" xfId="1476"/>
    <cellStyle name="Normal 114 2" xfId="1477"/>
    <cellStyle name="Normal 114 2 2" xfId="6617"/>
    <cellStyle name="Normal 114 2 2 2" xfId="16498"/>
    <cellStyle name="Normal 114 2 3" xfId="11553"/>
    <cellStyle name="Normal 114 3" xfId="4451"/>
    <cellStyle name="Normal 114 3 2" xfId="9453"/>
    <cellStyle name="Normal 114 3 2 2" xfId="19333"/>
    <cellStyle name="Normal 114 3 3" xfId="14388"/>
    <cellStyle name="Normal 114 4" xfId="6616"/>
    <cellStyle name="Normal 114 4 2" xfId="16497"/>
    <cellStyle name="Normal 114 5" xfId="11552"/>
    <cellStyle name="Normal 115" xfId="1478"/>
    <cellStyle name="Normal 115 2" xfId="1479"/>
    <cellStyle name="Normal 115 2 2" xfId="6619"/>
    <cellStyle name="Normal 115 2 2 2" xfId="16500"/>
    <cellStyle name="Normal 115 2 3" xfId="11555"/>
    <cellStyle name="Normal 115 3" xfId="4452"/>
    <cellStyle name="Normal 115 3 2" xfId="9454"/>
    <cellStyle name="Normal 115 3 2 2" xfId="19334"/>
    <cellStyle name="Normal 115 3 3" xfId="14389"/>
    <cellStyle name="Normal 115 4" xfId="6618"/>
    <cellStyle name="Normal 115 4 2" xfId="16499"/>
    <cellStyle name="Normal 115 5" xfId="11554"/>
    <cellStyle name="Normal 116" xfId="1480"/>
    <cellStyle name="Normal 116 2" xfId="1481"/>
    <cellStyle name="Normal 116 2 2" xfId="6621"/>
    <cellStyle name="Normal 116 2 2 2" xfId="16502"/>
    <cellStyle name="Normal 116 2 3" xfId="11557"/>
    <cellStyle name="Normal 116 3" xfId="4453"/>
    <cellStyle name="Normal 116 3 2" xfId="9455"/>
    <cellStyle name="Normal 116 3 2 2" xfId="19335"/>
    <cellStyle name="Normal 116 3 3" xfId="14390"/>
    <cellStyle name="Normal 116 4" xfId="6620"/>
    <cellStyle name="Normal 116 4 2" xfId="16501"/>
    <cellStyle name="Normal 116 5" xfId="11556"/>
    <cellStyle name="Normal 117" xfId="1482"/>
    <cellStyle name="Normal 117 2" xfId="1483"/>
    <cellStyle name="Normal 117 2 2" xfId="6623"/>
    <cellStyle name="Normal 117 2 2 2" xfId="16504"/>
    <cellStyle name="Normal 117 2 3" xfId="11559"/>
    <cellStyle name="Normal 117 3" xfId="4454"/>
    <cellStyle name="Normal 117 3 2" xfId="9456"/>
    <cellStyle name="Normal 117 3 2 2" xfId="19336"/>
    <cellStyle name="Normal 117 3 3" xfId="14391"/>
    <cellStyle name="Normal 117 4" xfId="6622"/>
    <cellStyle name="Normal 117 4 2" xfId="16503"/>
    <cellStyle name="Normal 117 5" xfId="11558"/>
    <cellStyle name="Normal 118" xfId="1484"/>
    <cellStyle name="Normal 118 2" xfId="1485"/>
    <cellStyle name="Normal 118 2 2" xfId="6625"/>
    <cellStyle name="Normal 118 2 2 2" xfId="16506"/>
    <cellStyle name="Normal 118 2 3" xfId="11561"/>
    <cellStyle name="Normal 118 3" xfId="4455"/>
    <cellStyle name="Normal 118 3 2" xfId="9457"/>
    <cellStyle name="Normal 118 3 2 2" xfId="19337"/>
    <cellStyle name="Normal 118 3 3" xfId="14392"/>
    <cellStyle name="Normal 118 4" xfId="6624"/>
    <cellStyle name="Normal 118 4 2" xfId="16505"/>
    <cellStyle name="Normal 118 5" xfId="11560"/>
    <cellStyle name="Normal 119" xfId="1486"/>
    <cellStyle name="Normal 119 2" xfId="1487"/>
    <cellStyle name="Normal 119 2 2" xfId="6627"/>
    <cellStyle name="Normal 119 2 2 2" xfId="16508"/>
    <cellStyle name="Normal 119 2 3" xfId="11563"/>
    <cellStyle name="Normal 119 3" xfId="4456"/>
    <cellStyle name="Normal 119 3 2" xfId="9458"/>
    <cellStyle name="Normal 119 3 2 2" xfId="19338"/>
    <cellStyle name="Normal 119 3 3" xfId="14393"/>
    <cellStyle name="Normal 119 4" xfId="6626"/>
    <cellStyle name="Normal 119 4 2" xfId="16507"/>
    <cellStyle name="Normal 119 5" xfId="11562"/>
    <cellStyle name="Normal 12" xfId="370"/>
    <cellStyle name="Normal 12 10" xfId="1489"/>
    <cellStyle name="Normal 12 10 2" xfId="1490"/>
    <cellStyle name="Normal 12 10 2 2" xfId="6630"/>
    <cellStyle name="Normal 12 10 2 2 2" xfId="16511"/>
    <cellStyle name="Normal 12 10 2 3" xfId="11566"/>
    <cellStyle name="Normal 12 10 3" xfId="4457"/>
    <cellStyle name="Normal 12 10 3 2" xfId="9459"/>
    <cellStyle name="Normal 12 10 3 2 2" xfId="19339"/>
    <cellStyle name="Normal 12 10 3 3" xfId="14394"/>
    <cellStyle name="Normal 12 10 4" xfId="6629"/>
    <cellStyle name="Normal 12 10 4 2" xfId="16510"/>
    <cellStyle name="Normal 12 10 5" xfId="11565"/>
    <cellStyle name="Normal 12 11" xfId="1491"/>
    <cellStyle name="Normal 12 11 2" xfId="1492"/>
    <cellStyle name="Normal 12 11 2 2" xfId="6632"/>
    <cellStyle name="Normal 12 11 2 2 2" xfId="16513"/>
    <cellStyle name="Normal 12 11 2 3" xfId="11568"/>
    <cellStyle name="Normal 12 11 3" xfId="4458"/>
    <cellStyle name="Normal 12 11 3 2" xfId="9460"/>
    <cellStyle name="Normal 12 11 3 2 2" xfId="19340"/>
    <cellStyle name="Normal 12 11 3 3" xfId="14395"/>
    <cellStyle name="Normal 12 11 4" xfId="6631"/>
    <cellStyle name="Normal 12 11 4 2" xfId="16512"/>
    <cellStyle name="Normal 12 11 5" xfId="11567"/>
    <cellStyle name="Normal 12 12" xfId="1493"/>
    <cellStyle name="Normal 12 12 2" xfId="1494"/>
    <cellStyle name="Normal 12 12 2 2" xfId="6634"/>
    <cellStyle name="Normal 12 12 2 2 2" xfId="16515"/>
    <cellStyle name="Normal 12 12 2 3" xfId="11570"/>
    <cellStyle name="Normal 12 12 3" xfId="4459"/>
    <cellStyle name="Normal 12 12 3 2" xfId="9461"/>
    <cellStyle name="Normal 12 12 3 2 2" xfId="19341"/>
    <cellStyle name="Normal 12 12 3 3" xfId="14396"/>
    <cellStyle name="Normal 12 12 4" xfId="6633"/>
    <cellStyle name="Normal 12 12 4 2" xfId="16514"/>
    <cellStyle name="Normal 12 12 5" xfId="11569"/>
    <cellStyle name="Normal 12 13" xfId="1495"/>
    <cellStyle name="Normal 12 13 2" xfId="1496"/>
    <cellStyle name="Normal 12 13 2 2" xfId="6636"/>
    <cellStyle name="Normal 12 13 2 2 2" xfId="16517"/>
    <cellStyle name="Normal 12 13 2 3" xfId="11572"/>
    <cellStyle name="Normal 12 13 3" xfId="4460"/>
    <cellStyle name="Normal 12 13 3 2" xfId="9462"/>
    <cellStyle name="Normal 12 13 3 2 2" xfId="19342"/>
    <cellStyle name="Normal 12 13 3 3" xfId="14397"/>
    <cellStyle name="Normal 12 13 4" xfId="6635"/>
    <cellStyle name="Normal 12 13 4 2" xfId="16516"/>
    <cellStyle name="Normal 12 13 5" xfId="11571"/>
    <cellStyle name="Normal 12 14" xfId="1497"/>
    <cellStyle name="Normal 12 14 2" xfId="1498"/>
    <cellStyle name="Normal 12 14 2 2" xfId="6638"/>
    <cellStyle name="Normal 12 14 2 2 2" xfId="16519"/>
    <cellStyle name="Normal 12 14 2 3" xfId="11574"/>
    <cellStyle name="Normal 12 14 3" xfId="4461"/>
    <cellStyle name="Normal 12 14 3 2" xfId="9463"/>
    <cellStyle name="Normal 12 14 3 2 2" xfId="19343"/>
    <cellStyle name="Normal 12 14 3 3" xfId="14398"/>
    <cellStyle name="Normal 12 14 4" xfId="6637"/>
    <cellStyle name="Normal 12 14 4 2" xfId="16518"/>
    <cellStyle name="Normal 12 14 5" xfId="11573"/>
    <cellStyle name="Normal 12 15" xfId="1499"/>
    <cellStyle name="Normal 12 15 2" xfId="1500"/>
    <cellStyle name="Normal 12 15 2 2" xfId="6640"/>
    <cellStyle name="Normal 12 15 2 2 2" xfId="16521"/>
    <cellStyle name="Normal 12 15 2 3" xfId="11576"/>
    <cellStyle name="Normal 12 15 3" xfId="4462"/>
    <cellStyle name="Normal 12 15 3 2" xfId="9464"/>
    <cellStyle name="Normal 12 15 3 2 2" xfId="19344"/>
    <cellStyle name="Normal 12 15 3 3" xfId="14399"/>
    <cellStyle name="Normal 12 15 4" xfId="6639"/>
    <cellStyle name="Normal 12 15 4 2" xfId="16520"/>
    <cellStyle name="Normal 12 15 5" xfId="11575"/>
    <cellStyle name="Normal 12 16" xfId="1501"/>
    <cellStyle name="Normal 12 16 2" xfId="1502"/>
    <cellStyle name="Normal 12 16 2 2" xfId="6642"/>
    <cellStyle name="Normal 12 16 2 2 2" xfId="16523"/>
    <cellStyle name="Normal 12 16 2 3" xfId="11578"/>
    <cellStyle name="Normal 12 16 3" xfId="4463"/>
    <cellStyle name="Normal 12 16 3 2" xfId="9465"/>
    <cellStyle name="Normal 12 16 3 2 2" xfId="19345"/>
    <cellStyle name="Normal 12 16 3 3" xfId="14400"/>
    <cellStyle name="Normal 12 16 4" xfId="6641"/>
    <cellStyle name="Normal 12 16 4 2" xfId="16522"/>
    <cellStyle name="Normal 12 16 5" xfId="11577"/>
    <cellStyle name="Normal 12 17" xfId="1503"/>
    <cellStyle name="Normal 12 17 2" xfId="1504"/>
    <cellStyle name="Normal 12 17 2 2" xfId="6644"/>
    <cellStyle name="Normal 12 17 2 2 2" xfId="16525"/>
    <cellStyle name="Normal 12 17 2 3" xfId="11580"/>
    <cellStyle name="Normal 12 17 3" xfId="4464"/>
    <cellStyle name="Normal 12 17 3 2" xfId="9466"/>
    <cellStyle name="Normal 12 17 3 2 2" xfId="19346"/>
    <cellStyle name="Normal 12 17 3 3" xfId="14401"/>
    <cellStyle name="Normal 12 17 4" xfId="6643"/>
    <cellStyle name="Normal 12 17 4 2" xfId="16524"/>
    <cellStyle name="Normal 12 17 5" xfId="11579"/>
    <cellStyle name="Normal 12 18" xfId="1505"/>
    <cellStyle name="Normal 12 18 2" xfId="1506"/>
    <cellStyle name="Normal 12 18 2 2" xfId="6646"/>
    <cellStyle name="Normal 12 18 2 2 2" xfId="16527"/>
    <cellStyle name="Normal 12 18 2 3" xfId="11582"/>
    <cellStyle name="Normal 12 18 3" xfId="4465"/>
    <cellStyle name="Normal 12 18 3 2" xfId="9467"/>
    <cellStyle name="Normal 12 18 3 2 2" xfId="19347"/>
    <cellStyle name="Normal 12 18 3 3" xfId="14402"/>
    <cellStyle name="Normal 12 18 4" xfId="6645"/>
    <cellStyle name="Normal 12 18 4 2" xfId="16526"/>
    <cellStyle name="Normal 12 18 5" xfId="11581"/>
    <cellStyle name="Normal 12 19" xfId="1507"/>
    <cellStyle name="Normal 12 19 2" xfId="1508"/>
    <cellStyle name="Normal 12 19 2 2" xfId="6648"/>
    <cellStyle name="Normal 12 19 2 2 2" xfId="16529"/>
    <cellStyle name="Normal 12 19 2 3" xfId="11584"/>
    <cellStyle name="Normal 12 19 3" xfId="4466"/>
    <cellStyle name="Normal 12 19 3 2" xfId="9468"/>
    <cellStyle name="Normal 12 19 3 2 2" xfId="19348"/>
    <cellStyle name="Normal 12 19 3 3" xfId="14403"/>
    <cellStyle name="Normal 12 19 4" xfId="6647"/>
    <cellStyle name="Normal 12 19 4 2" xfId="16528"/>
    <cellStyle name="Normal 12 19 5" xfId="11583"/>
    <cellStyle name="Normal 12 2" xfId="371"/>
    <cellStyle name="Normal 12 2 2" xfId="1510"/>
    <cellStyle name="Normal 12 2 2 2" xfId="6650"/>
    <cellStyle name="Normal 12 2 2 2 2" xfId="16531"/>
    <cellStyle name="Normal 12 2 2 3" xfId="11586"/>
    <cellStyle name="Normal 12 2 3" xfId="1509"/>
    <cellStyle name="Normal 12 2 3 2" xfId="6649"/>
    <cellStyle name="Normal 12 2 3 2 2" xfId="16530"/>
    <cellStyle name="Normal 12 2 3 3" xfId="11585"/>
    <cellStyle name="Normal 12 2 4" xfId="4467"/>
    <cellStyle name="Normal 12 2 4 2" xfId="9469"/>
    <cellStyle name="Normal 12 2 4 2 2" xfId="19349"/>
    <cellStyle name="Normal 12 2 4 3" xfId="14404"/>
    <cellStyle name="Normal 12 20" xfId="1511"/>
    <cellStyle name="Normal 12 20 2" xfId="1512"/>
    <cellStyle name="Normal 12 20 2 2" xfId="6652"/>
    <cellStyle name="Normal 12 20 2 2 2" xfId="16533"/>
    <cellStyle name="Normal 12 20 2 3" xfId="11588"/>
    <cellStyle name="Normal 12 20 3" xfId="4468"/>
    <cellStyle name="Normal 12 20 3 2" xfId="9470"/>
    <cellStyle name="Normal 12 20 3 2 2" xfId="19350"/>
    <cellStyle name="Normal 12 20 3 3" xfId="14405"/>
    <cellStyle name="Normal 12 20 4" xfId="6651"/>
    <cellStyle name="Normal 12 20 4 2" xfId="16532"/>
    <cellStyle name="Normal 12 20 5" xfId="11587"/>
    <cellStyle name="Normal 12 21" xfId="1513"/>
    <cellStyle name="Normal 12 21 2" xfId="1514"/>
    <cellStyle name="Normal 12 21 2 2" xfId="6654"/>
    <cellStyle name="Normal 12 21 2 2 2" xfId="16535"/>
    <cellStyle name="Normal 12 21 2 3" xfId="11590"/>
    <cellStyle name="Normal 12 21 3" xfId="4469"/>
    <cellStyle name="Normal 12 21 3 2" xfId="9471"/>
    <cellStyle name="Normal 12 21 3 2 2" xfId="19351"/>
    <cellStyle name="Normal 12 21 3 3" xfId="14406"/>
    <cellStyle name="Normal 12 21 4" xfId="6653"/>
    <cellStyle name="Normal 12 21 4 2" xfId="16534"/>
    <cellStyle name="Normal 12 21 5" xfId="11589"/>
    <cellStyle name="Normal 12 22" xfId="1515"/>
    <cellStyle name="Normal 12 22 2" xfId="1516"/>
    <cellStyle name="Normal 12 22 2 2" xfId="6656"/>
    <cellStyle name="Normal 12 22 2 2 2" xfId="16537"/>
    <cellStyle name="Normal 12 22 2 3" xfId="11592"/>
    <cellStyle name="Normal 12 22 3" xfId="4470"/>
    <cellStyle name="Normal 12 22 3 2" xfId="9472"/>
    <cellStyle name="Normal 12 22 3 2 2" xfId="19352"/>
    <cellStyle name="Normal 12 22 3 3" xfId="14407"/>
    <cellStyle name="Normal 12 22 4" xfId="6655"/>
    <cellStyle name="Normal 12 22 4 2" xfId="16536"/>
    <cellStyle name="Normal 12 22 5" xfId="11591"/>
    <cellStyle name="Normal 12 23" xfId="1517"/>
    <cellStyle name="Normal 12 23 2" xfId="1518"/>
    <cellStyle name="Normal 12 23 2 2" xfId="6658"/>
    <cellStyle name="Normal 12 23 2 2 2" xfId="16539"/>
    <cellStyle name="Normal 12 23 2 3" xfId="11594"/>
    <cellStyle name="Normal 12 23 3" xfId="4471"/>
    <cellStyle name="Normal 12 23 3 2" xfId="9473"/>
    <cellStyle name="Normal 12 23 3 2 2" xfId="19353"/>
    <cellStyle name="Normal 12 23 3 3" xfId="14408"/>
    <cellStyle name="Normal 12 23 4" xfId="6657"/>
    <cellStyle name="Normal 12 23 4 2" xfId="16538"/>
    <cellStyle name="Normal 12 23 5" xfId="11593"/>
    <cellStyle name="Normal 12 24" xfId="1519"/>
    <cellStyle name="Normal 12 24 2" xfId="1520"/>
    <cellStyle name="Normal 12 24 2 2" xfId="6660"/>
    <cellStyle name="Normal 12 24 2 2 2" xfId="16541"/>
    <cellStyle name="Normal 12 24 2 3" xfId="11596"/>
    <cellStyle name="Normal 12 24 3" xfId="4472"/>
    <cellStyle name="Normal 12 24 3 2" xfId="9474"/>
    <cellStyle name="Normal 12 24 3 2 2" xfId="19354"/>
    <cellStyle name="Normal 12 24 3 3" xfId="14409"/>
    <cellStyle name="Normal 12 24 4" xfId="6659"/>
    <cellStyle name="Normal 12 24 4 2" xfId="16540"/>
    <cellStyle name="Normal 12 24 5" xfId="11595"/>
    <cellStyle name="Normal 12 25" xfId="1521"/>
    <cellStyle name="Normal 12 25 2" xfId="1522"/>
    <cellStyle name="Normal 12 25 2 2" xfId="6662"/>
    <cellStyle name="Normal 12 25 2 2 2" xfId="16543"/>
    <cellStyle name="Normal 12 25 2 3" xfId="11598"/>
    <cellStyle name="Normal 12 25 3" xfId="4473"/>
    <cellStyle name="Normal 12 25 3 2" xfId="9475"/>
    <cellStyle name="Normal 12 25 3 2 2" xfId="19355"/>
    <cellStyle name="Normal 12 25 3 3" xfId="14410"/>
    <cellStyle name="Normal 12 25 4" xfId="6661"/>
    <cellStyle name="Normal 12 25 4 2" xfId="16542"/>
    <cellStyle name="Normal 12 25 5" xfId="11597"/>
    <cellStyle name="Normal 12 26" xfId="1523"/>
    <cellStyle name="Normal 12 26 2" xfId="1524"/>
    <cellStyle name="Normal 12 26 2 2" xfId="6664"/>
    <cellStyle name="Normal 12 26 2 2 2" xfId="16545"/>
    <cellStyle name="Normal 12 26 2 3" xfId="11600"/>
    <cellStyle name="Normal 12 26 3" xfId="4474"/>
    <cellStyle name="Normal 12 26 3 2" xfId="9476"/>
    <cellStyle name="Normal 12 26 3 2 2" xfId="19356"/>
    <cellStyle name="Normal 12 26 3 3" xfId="14411"/>
    <cellStyle name="Normal 12 26 4" xfId="6663"/>
    <cellStyle name="Normal 12 26 4 2" xfId="16544"/>
    <cellStyle name="Normal 12 26 5" xfId="11599"/>
    <cellStyle name="Normal 12 27" xfId="1525"/>
    <cellStyle name="Normal 12 27 2" xfId="1526"/>
    <cellStyle name="Normal 12 27 2 2" xfId="6666"/>
    <cellStyle name="Normal 12 27 2 2 2" xfId="16547"/>
    <cellStyle name="Normal 12 27 2 3" xfId="11602"/>
    <cellStyle name="Normal 12 27 3" xfId="4475"/>
    <cellStyle name="Normal 12 27 3 2" xfId="9477"/>
    <cellStyle name="Normal 12 27 3 2 2" xfId="19357"/>
    <cellStyle name="Normal 12 27 3 3" xfId="14412"/>
    <cellStyle name="Normal 12 27 4" xfId="6665"/>
    <cellStyle name="Normal 12 27 4 2" xfId="16546"/>
    <cellStyle name="Normal 12 27 5" xfId="11601"/>
    <cellStyle name="Normal 12 28" xfId="1527"/>
    <cellStyle name="Normal 12 28 2" xfId="1528"/>
    <cellStyle name="Normal 12 28 2 2" xfId="6668"/>
    <cellStyle name="Normal 12 28 2 2 2" xfId="16549"/>
    <cellStyle name="Normal 12 28 2 3" xfId="11604"/>
    <cellStyle name="Normal 12 28 3" xfId="4476"/>
    <cellStyle name="Normal 12 28 3 2" xfId="9478"/>
    <cellStyle name="Normal 12 28 3 2 2" xfId="19358"/>
    <cellStyle name="Normal 12 28 3 3" xfId="14413"/>
    <cellStyle name="Normal 12 28 4" xfId="6667"/>
    <cellStyle name="Normal 12 28 4 2" xfId="16548"/>
    <cellStyle name="Normal 12 28 5" xfId="11603"/>
    <cellStyle name="Normal 12 29" xfId="1529"/>
    <cellStyle name="Normal 12 29 2" xfId="1530"/>
    <cellStyle name="Normal 12 29 2 2" xfId="6670"/>
    <cellStyle name="Normal 12 29 2 2 2" xfId="16551"/>
    <cellStyle name="Normal 12 29 2 3" xfId="11606"/>
    <cellStyle name="Normal 12 29 3" xfId="4477"/>
    <cellStyle name="Normal 12 29 3 2" xfId="9479"/>
    <cellStyle name="Normal 12 29 3 2 2" xfId="19359"/>
    <cellStyle name="Normal 12 29 3 3" xfId="14414"/>
    <cellStyle name="Normal 12 29 4" xfId="6669"/>
    <cellStyle name="Normal 12 29 4 2" xfId="16550"/>
    <cellStyle name="Normal 12 29 5" xfId="11605"/>
    <cellStyle name="Normal 12 3" xfId="372"/>
    <cellStyle name="Normal 12 3 2" xfId="1532"/>
    <cellStyle name="Normal 12 3 2 2" xfId="6672"/>
    <cellStyle name="Normal 12 3 2 2 2" xfId="16553"/>
    <cellStyle name="Normal 12 3 2 3" xfId="11608"/>
    <cellStyle name="Normal 12 3 3" xfId="1531"/>
    <cellStyle name="Normal 12 3 3 2" xfId="6671"/>
    <cellStyle name="Normal 12 3 3 2 2" xfId="16552"/>
    <cellStyle name="Normal 12 3 3 3" xfId="11607"/>
    <cellStyle name="Normal 12 3 4" xfId="4478"/>
    <cellStyle name="Normal 12 3 4 2" xfId="9480"/>
    <cellStyle name="Normal 12 3 4 2 2" xfId="19360"/>
    <cellStyle name="Normal 12 3 4 3" xfId="14415"/>
    <cellStyle name="Normal 12 3 5" xfId="5899"/>
    <cellStyle name="Normal 12 3 5 2" xfId="15812"/>
    <cellStyle name="Normal 12 3 6" xfId="10867"/>
    <cellStyle name="Normal 12 30" xfId="1533"/>
    <cellStyle name="Normal 12 30 2" xfId="1534"/>
    <cellStyle name="Normal 12 30 2 2" xfId="6674"/>
    <cellStyle name="Normal 12 30 2 2 2" xfId="16555"/>
    <cellStyle name="Normal 12 30 2 3" xfId="11610"/>
    <cellStyle name="Normal 12 30 3" xfId="4479"/>
    <cellStyle name="Normal 12 30 3 2" xfId="9481"/>
    <cellStyle name="Normal 12 30 3 2 2" xfId="19361"/>
    <cellStyle name="Normal 12 30 3 3" xfId="14416"/>
    <cellStyle name="Normal 12 30 4" xfId="6673"/>
    <cellStyle name="Normal 12 30 4 2" xfId="16554"/>
    <cellStyle name="Normal 12 30 5" xfId="11609"/>
    <cellStyle name="Normal 12 31" xfId="1535"/>
    <cellStyle name="Normal 12 31 2" xfId="1536"/>
    <cellStyle name="Normal 12 31 2 2" xfId="6676"/>
    <cellStyle name="Normal 12 31 2 2 2" xfId="16557"/>
    <cellStyle name="Normal 12 31 2 3" xfId="11612"/>
    <cellStyle name="Normal 12 31 3" xfId="4480"/>
    <cellStyle name="Normal 12 31 3 2" xfId="9482"/>
    <cellStyle name="Normal 12 31 3 2 2" xfId="19362"/>
    <cellStyle name="Normal 12 31 3 3" xfId="14417"/>
    <cellStyle name="Normal 12 31 4" xfId="6675"/>
    <cellStyle name="Normal 12 31 4 2" xfId="16556"/>
    <cellStyle name="Normal 12 31 5" xfId="11611"/>
    <cellStyle name="Normal 12 32" xfId="1537"/>
    <cellStyle name="Normal 12 32 2" xfId="1538"/>
    <cellStyle name="Normal 12 32 2 2" xfId="6678"/>
    <cellStyle name="Normal 12 32 2 2 2" xfId="16559"/>
    <cellStyle name="Normal 12 32 2 3" xfId="11614"/>
    <cellStyle name="Normal 12 32 3" xfId="4481"/>
    <cellStyle name="Normal 12 32 3 2" xfId="9483"/>
    <cellStyle name="Normal 12 32 3 2 2" xfId="19363"/>
    <cellStyle name="Normal 12 32 3 3" xfId="14418"/>
    <cellStyle name="Normal 12 32 4" xfId="6677"/>
    <cellStyle name="Normal 12 32 4 2" xfId="16558"/>
    <cellStyle name="Normal 12 32 5" xfId="11613"/>
    <cellStyle name="Normal 12 33" xfId="1539"/>
    <cellStyle name="Normal 12 33 2" xfId="1540"/>
    <cellStyle name="Normal 12 33 2 2" xfId="6680"/>
    <cellStyle name="Normal 12 33 2 2 2" xfId="16561"/>
    <cellStyle name="Normal 12 33 2 3" xfId="11616"/>
    <cellStyle name="Normal 12 33 3" xfId="4482"/>
    <cellStyle name="Normal 12 33 3 2" xfId="9484"/>
    <cellStyle name="Normal 12 33 3 2 2" xfId="19364"/>
    <cellStyle name="Normal 12 33 3 3" xfId="14419"/>
    <cellStyle name="Normal 12 33 4" xfId="6679"/>
    <cellStyle name="Normal 12 33 4 2" xfId="16560"/>
    <cellStyle name="Normal 12 33 5" xfId="11615"/>
    <cellStyle name="Normal 12 34" xfId="1541"/>
    <cellStyle name="Normal 12 34 2" xfId="1542"/>
    <cellStyle name="Normal 12 34 2 2" xfId="6682"/>
    <cellStyle name="Normal 12 34 2 2 2" xfId="16563"/>
    <cellStyle name="Normal 12 34 2 3" xfId="11618"/>
    <cellStyle name="Normal 12 34 3" xfId="4483"/>
    <cellStyle name="Normal 12 34 3 2" xfId="9485"/>
    <cellStyle name="Normal 12 34 3 2 2" xfId="19365"/>
    <cellStyle name="Normal 12 34 3 3" xfId="14420"/>
    <cellStyle name="Normal 12 34 4" xfId="6681"/>
    <cellStyle name="Normal 12 34 4 2" xfId="16562"/>
    <cellStyle name="Normal 12 34 5" xfId="11617"/>
    <cellStyle name="Normal 12 35" xfId="1543"/>
    <cellStyle name="Normal 12 35 2" xfId="1544"/>
    <cellStyle name="Normal 12 35 2 2" xfId="6684"/>
    <cellStyle name="Normal 12 35 2 2 2" xfId="16565"/>
    <cellStyle name="Normal 12 35 2 3" xfId="11620"/>
    <cellStyle name="Normal 12 35 3" xfId="4484"/>
    <cellStyle name="Normal 12 35 3 2" xfId="9486"/>
    <cellStyle name="Normal 12 35 3 2 2" xfId="19366"/>
    <cellStyle name="Normal 12 35 3 3" xfId="14421"/>
    <cellStyle name="Normal 12 35 4" xfId="6683"/>
    <cellStyle name="Normal 12 35 4 2" xfId="16564"/>
    <cellStyle name="Normal 12 35 5" xfId="11619"/>
    <cellStyle name="Normal 12 36" xfId="1545"/>
    <cellStyle name="Normal 12 36 2" xfId="1546"/>
    <cellStyle name="Normal 12 36 2 2" xfId="6686"/>
    <cellStyle name="Normal 12 36 2 2 2" xfId="16567"/>
    <cellStyle name="Normal 12 36 2 3" xfId="11622"/>
    <cellStyle name="Normal 12 36 3" xfId="4485"/>
    <cellStyle name="Normal 12 36 3 2" xfId="9487"/>
    <cellStyle name="Normal 12 36 3 2 2" xfId="19367"/>
    <cellStyle name="Normal 12 36 3 3" xfId="14422"/>
    <cellStyle name="Normal 12 36 4" xfId="6685"/>
    <cellStyle name="Normal 12 36 4 2" xfId="16566"/>
    <cellStyle name="Normal 12 36 5" xfId="11621"/>
    <cellStyle name="Normal 12 37" xfId="1547"/>
    <cellStyle name="Normal 12 37 2" xfId="1548"/>
    <cellStyle name="Normal 12 37 2 2" xfId="6688"/>
    <cellStyle name="Normal 12 37 2 2 2" xfId="16569"/>
    <cellStyle name="Normal 12 37 2 3" xfId="11624"/>
    <cellStyle name="Normal 12 37 3" xfId="4486"/>
    <cellStyle name="Normal 12 37 3 2" xfId="9488"/>
    <cellStyle name="Normal 12 37 3 2 2" xfId="19368"/>
    <cellStyle name="Normal 12 37 3 3" xfId="14423"/>
    <cellStyle name="Normal 12 37 4" xfId="6687"/>
    <cellStyle name="Normal 12 37 4 2" xfId="16568"/>
    <cellStyle name="Normal 12 37 5" xfId="11623"/>
    <cellStyle name="Normal 12 38" xfId="1549"/>
    <cellStyle name="Normal 12 38 2" xfId="1550"/>
    <cellStyle name="Normal 12 38 2 2" xfId="6690"/>
    <cellStyle name="Normal 12 38 2 2 2" xfId="16571"/>
    <cellStyle name="Normal 12 38 2 3" xfId="11626"/>
    <cellStyle name="Normal 12 38 3" xfId="4487"/>
    <cellStyle name="Normal 12 38 3 2" xfId="9489"/>
    <cellStyle name="Normal 12 38 3 2 2" xfId="19369"/>
    <cellStyle name="Normal 12 38 3 3" xfId="14424"/>
    <cellStyle name="Normal 12 38 4" xfId="6689"/>
    <cellStyle name="Normal 12 38 4 2" xfId="16570"/>
    <cellStyle name="Normal 12 38 5" xfId="11625"/>
    <cellStyle name="Normal 12 39" xfId="1551"/>
    <cellStyle name="Normal 12 39 2" xfId="1552"/>
    <cellStyle name="Normal 12 39 2 2" xfId="6692"/>
    <cellStyle name="Normal 12 39 2 2 2" xfId="16573"/>
    <cellStyle name="Normal 12 39 2 3" xfId="11628"/>
    <cellStyle name="Normal 12 39 3" xfId="4488"/>
    <cellStyle name="Normal 12 39 3 2" xfId="9490"/>
    <cellStyle name="Normal 12 39 3 2 2" xfId="19370"/>
    <cellStyle name="Normal 12 39 3 3" xfId="14425"/>
    <cellStyle name="Normal 12 39 4" xfId="6691"/>
    <cellStyle name="Normal 12 39 4 2" xfId="16572"/>
    <cellStyle name="Normal 12 39 5" xfId="11627"/>
    <cellStyle name="Normal 12 4" xfId="373"/>
    <cellStyle name="Normal 12 4 2" xfId="374"/>
    <cellStyle name="Normal 12 4 2 2" xfId="1554"/>
    <cellStyle name="Normal 12 4 2 2 2" xfId="6694"/>
    <cellStyle name="Normal 12 4 2 2 2 2" xfId="16575"/>
    <cellStyle name="Normal 12 4 2 2 3" xfId="11630"/>
    <cellStyle name="Normal 12 4 3" xfId="375"/>
    <cellStyle name="Normal 12 4 4" xfId="1553"/>
    <cellStyle name="Normal 12 4 4 2" xfId="6693"/>
    <cellStyle name="Normal 12 4 4 2 2" xfId="16574"/>
    <cellStyle name="Normal 12 4 4 3" xfId="11629"/>
    <cellStyle name="Normal 12 4 5" xfId="4489"/>
    <cellStyle name="Normal 12 4 5 2" xfId="9491"/>
    <cellStyle name="Normal 12 4 5 2 2" xfId="19371"/>
    <cellStyle name="Normal 12 4 5 3" xfId="14426"/>
    <cellStyle name="Normal 12 4_Product Upload" xfId="376"/>
    <cellStyle name="Normal 12 40" xfId="1555"/>
    <cellStyle name="Normal 12 40 2" xfId="1556"/>
    <cellStyle name="Normal 12 40 2 2" xfId="6696"/>
    <cellStyle name="Normal 12 40 2 2 2" xfId="16577"/>
    <cellStyle name="Normal 12 40 2 3" xfId="11632"/>
    <cellStyle name="Normal 12 40 3" xfId="4490"/>
    <cellStyle name="Normal 12 40 3 2" xfId="9492"/>
    <cellStyle name="Normal 12 40 3 2 2" xfId="19372"/>
    <cellStyle name="Normal 12 40 3 3" xfId="14427"/>
    <cellStyle name="Normal 12 40 4" xfId="6695"/>
    <cellStyle name="Normal 12 40 4 2" xfId="16576"/>
    <cellStyle name="Normal 12 40 5" xfId="11631"/>
    <cellStyle name="Normal 12 41" xfId="1557"/>
    <cellStyle name="Normal 12 41 2" xfId="1558"/>
    <cellStyle name="Normal 12 41 2 2" xfId="6698"/>
    <cellStyle name="Normal 12 41 2 2 2" xfId="16579"/>
    <cellStyle name="Normal 12 41 2 3" xfId="11634"/>
    <cellStyle name="Normal 12 41 3" xfId="4491"/>
    <cellStyle name="Normal 12 41 3 2" xfId="9493"/>
    <cellStyle name="Normal 12 41 3 2 2" xfId="19373"/>
    <cellStyle name="Normal 12 41 3 3" xfId="14428"/>
    <cellStyle name="Normal 12 41 4" xfId="6697"/>
    <cellStyle name="Normal 12 41 4 2" xfId="16578"/>
    <cellStyle name="Normal 12 41 5" xfId="11633"/>
    <cellStyle name="Normal 12 42" xfId="1559"/>
    <cellStyle name="Normal 12 42 2" xfId="1560"/>
    <cellStyle name="Normal 12 42 2 2" xfId="6700"/>
    <cellStyle name="Normal 12 42 2 2 2" xfId="16581"/>
    <cellStyle name="Normal 12 42 2 3" xfId="11636"/>
    <cellStyle name="Normal 12 42 3" xfId="4492"/>
    <cellStyle name="Normal 12 42 3 2" xfId="9494"/>
    <cellStyle name="Normal 12 42 3 2 2" xfId="19374"/>
    <cellStyle name="Normal 12 42 3 3" xfId="14429"/>
    <cellStyle name="Normal 12 42 4" xfId="6699"/>
    <cellStyle name="Normal 12 42 4 2" xfId="16580"/>
    <cellStyle name="Normal 12 42 5" xfId="11635"/>
    <cellStyle name="Normal 12 43" xfId="1561"/>
    <cellStyle name="Normal 12 43 2" xfId="1562"/>
    <cellStyle name="Normal 12 43 2 2" xfId="6702"/>
    <cellStyle name="Normal 12 43 2 2 2" xfId="16583"/>
    <cellStyle name="Normal 12 43 2 3" xfId="11638"/>
    <cellStyle name="Normal 12 43 3" xfId="4493"/>
    <cellStyle name="Normal 12 43 3 2" xfId="9495"/>
    <cellStyle name="Normal 12 43 3 2 2" xfId="19375"/>
    <cellStyle name="Normal 12 43 3 3" xfId="14430"/>
    <cellStyle name="Normal 12 43 4" xfId="6701"/>
    <cellStyle name="Normal 12 43 4 2" xfId="16582"/>
    <cellStyle name="Normal 12 43 5" xfId="11637"/>
    <cellStyle name="Normal 12 44" xfId="1563"/>
    <cellStyle name="Normal 12 44 2" xfId="1564"/>
    <cellStyle name="Normal 12 44 2 2" xfId="6704"/>
    <cellStyle name="Normal 12 44 2 2 2" xfId="16585"/>
    <cellStyle name="Normal 12 44 2 3" xfId="11640"/>
    <cellStyle name="Normal 12 44 3" xfId="4494"/>
    <cellStyle name="Normal 12 44 3 2" xfId="9496"/>
    <cellStyle name="Normal 12 44 3 2 2" xfId="19376"/>
    <cellStyle name="Normal 12 44 3 3" xfId="14431"/>
    <cellStyle name="Normal 12 44 4" xfId="6703"/>
    <cellStyle name="Normal 12 44 4 2" xfId="16584"/>
    <cellStyle name="Normal 12 44 5" xfId="11639"/>
    <cellStyle name="Normal 12 45" xfId="1488"/>
    <cellStyle name="Normal 12 45 2" xfId="6628"/>
    <cellStyle name="Normal 12 45 2 2" xfId="16509"/>
    <cellStyle name="Normal 12 45 3" xfId="11564"/>
    <cellStyle name="Normal 12 46" xfId="5898"/>
    <cellStyle name="Normal 12 46 2" xfId="15811"/>
    <cellStyle name="Normal 12 47" xfId="10866"/>
    <cellStyle name="Normal 12 5" xfId="377"/>
    <cellStyle name="Normal 12 5 2" xfId="1566"/>
    <cellStyle name="Normal 12 5 2 2" xfId="6706"/>
    <cellStyle name="Normal 12 5 2 2 2" xfId="16587"/>
    <cellStyle name="Normal 12 5 2 3" xfId="11642"/>
    <cellStyle name="Normal 12 5 3" xfId="1565"/>
    <cellStyle name="Normal 12 5 3 2" xfId="6705"/>
    <cellStyle name="Normal 12 5 3 2 2" xfId="16586"/>
    <cellStyle name="Normal 12 5 3 3" xfId="11641"/>
    <cellStyle name="Normal 12 5 4" xfId="4495"/>
    <cellStyle name="Normal 12 5 4 2" xfId="9497"/>
    <cellStyle name="Normal 12 5 4 2 2" xfId="19377"/>
    <cellStyle name="Normal 12 5 4 3" xfId="14432"/>
    <cellStyle name="Normal 12 6" xfId="1567"/>
    <cellStyle name="Normal 12 6 2" xfId="1568"/>
    <cellStyle name="Normal 12 6 2 2" xfId="6708"/>
    <cellStyle name="Normal 12 6 2 2 2" xfId="16589"/>
    <cellStyle name="Normal 12 6 2 3" xfId="11644"/>
    <cellStyle name="Normal 12 6 3" xfId="4496"/>
    <cellStyle name="Normal 12 6 3 2" xfId="9498"/>
    <cellStyle name="Normal 12 6 3 2 2" xfId="19378"/>
    <cellStyle name="Normal 12 6 3 3" xfId="14433"/>
    <cellStyle name="Normal 12 6 4" xfId="6707"/>
    <cellStyle name="Normal 12 6 4 2" xfId="16588"/>
    <cellStyle name="Normal 12 6 5" xfId="11643"/>
    <cellStyle name="Normal 12 7" xfId="1569"/>
    <cellStyle name="Normal 12 7 2" xfId="1570"/>
    <cellStyle name="Normal 12 7 2 2" xfId="6710"/>
    <cellStyle name="Normal 12 7 2 2 2" xfId="16591"/>
    <cellStyle name="Normal 12 7 2 3" xfId="11646"/>
    <cellStyle name="Normal 12 7 3" xfId="4497"/>
    <cellStyle name="Normal 12 7 3 2" xfId="9499"/>
    <cellStyle name="Normal 12 7 3 2 2" xfId="19379"/>
    <cellStyle name="Normal 12 7 3 3" xfId="14434"/>
    <cellStyle name="Normal 12 7 4" xfId="6709"/>
    <cellStyle name="Normal 12 7 4 2" xfId="16590"/>
    <cellStyle name="Normal 12 7 5" xfId="11645"/>
    <cellStyle name="Normal 12 8" xfId="1571"/>
    <cellStyle name="Normal 12 8 2" xfId="1572"/>
    <cellStyle name="Normal 12 8 2 2" xfId="6712"/>
    <cellStyle name="Normal 12 8 2 2 2" xfId="16593"/>
    <cellStyle name="Normal 12 8 2 3" xfId="11648"/>
    <cellStyle name="Normal 12 8 3" xfId="4498"/>
    <cellStyle name="Normal 12 8 3 2" xfId="9500"/>
    <cellStyle name="Normal 12 8 3 2 2" xfId="19380"/>
    <cellStyle name="Normal 12 8 3 3" xfId="14435"/>
    <cellStyle name="Normal 12 8 4" xfId="6711"/>
    <cellStyle name="Normal 12 8 4 2" xfId="16592"/>
    <cellStyle name="Normal 12 8 5" xfId="11647"/>
    <cellStyle name="Normal 12 9" xfId="1573"/>
    <cellStyle name="Normal 12 9 2" xfId="1574"/>
    <cellStyle name="Normal 12 9 2 2" xfId="6714"/>
    <cellStyle name="Normal 12 9 2 2 2" xfId="16595"/>
    <cellStyle name="Normal 12 9 2 3" xfId="11650"/>
    <cellStyle name="Normal 12 9 3" xfId="4499"/>
    <cellStyle name="Normal 12 9 3 2" xfId="9501"/>
    <cellStyle name="Normal 12 9 3 2 2" xfId="19381"/>
    <cellStyle name="Normal 12 9 3 3" xfId="14436"/>
    <cellStyle name="Normal 12 9 4" xfId="6713"/>
    <cellStyle name="Normal 12 9 4 2" xfId="16594"/>
    <cellStyle name="Normal 12 9 5" xfId="11649"/>
    <cellStyle name="Normal 120" xfId="1575"/>
    <cellStyle name="Normal 120 2" xfId="1576"/>
    <cellStyle name="Normal 120 2 2" xfId="6716"/>
    <cellStyle name="Normal 120 2 2 2" xfId="16597"/>
    <cellStyle name="Normal 120 2 3" xfId="11652"/>
    <cellStyle name="Normal 120 3" xfId="4500"/>
    <cellStyle name="Normal 120 3 2" xfId="9502"/>
    <cellStyle name="Normal 120 3 2 2" xfId="19382"/>
    <cellStyle name="Normal 120 3 3" xfId="14437"/>
    <cellStyle name="Normal 120 4" xfId="6715"/>
    <cellStyle name="Normal 120 4 2" xfId="16596"/>
    <cellStyle name="Normal 120 5" xfId="11651"/>
    <cellStyle name="Normal 121" xfId="1577"/>
    <cellStyle name="Normal 121 2" xfId="1578"/>
    <cellStyle name="Normal 121 2 2" xfId="6718"/>
    <cellStyle name="Normal 121 2 2 2" xfId="16599"/>
    <cellStyle name="Normal 121 2 3" xfId="11654"/>
    <cellStyle name="Normal 121 3" xfId="4501"/>
    <cellStyle name="Normal 121 3 2" xfId="9503"/>
    <cellStyle name="Normal 121 3 2 2" xfId="19383"/>
    <cellStyle name="Normal 121 3 3" xfId="14438"/>
    <cellStyle name="Normal 121 4" xfId="6717"/>
    <cellStyle name="Normal 121 4 2" xfId="16598"/>
    <cellStyle name="Normal 121 5" xfId="11653"/>
    <cellStyle name="Normal 122" xfId="1579"/>
    <cellStyle name="Normal 122 2" xfId="1580"/>
    <cellStyle name="Normal 122 2 2" xfId="6720"/>
    <cellStyle name="Normal 122 2 2 2" xfId="16601"/>
    <cellStyle name="Normal 122 2 3" xfId="11656"/>
    <cellStyle name="Normal 122 3" xfId="4502"/>
    <cellStyle name="Normal 122 3 2" xfId="9504"/>
    <cellStyle name="Normal 122 3 2 2" xfId="19384"/>
    <cellStyle name="Normal 122 3 3" xfId="14439"/>
    <cellStyle name="Normal 122 4" xfId="6719"/>
    <cellStyle name="Normal 122 4 2" xfId="16600"/>
    <cellStyle name="Normal 122 5" xfId="11655"/>
    <cellStyle name="Normal 123" xfId="1581"/>
    <cellStyle name="Normal 123 2" xfId="1582"/>
    <cellStyle name="Normal 123 2 2" xfId="6722"/>
    <cellStyle name="Normal 123 2 2 2" xfId="16603"/>
    <cellStyle name="Normal 123 2 3" xfId="11658"/>
    <cellStyle name="Normal 123 3" xfId="4503"/>
    <cellStyle name="Normal 123 3 2" xfId="9505"/>
    <cellStyle name="Normal 123 3 2 2" xfId="19385"/>
    <cellStyle name="Normal 123 3 3" xfId="14440"/>
    <cellStyle name="Normal 123 4" xfId="6721"/>
    <cellStyle name="Normal 123 4 2" xfId="16602"/>
    <cellStyle name="Normal 123 5" xfId="11657"/>
    <cellStyle name="Normal 124" xfId="1583"/>
    <cellStyle name="Normal 124 2" xfId="1584"/>
    <cellStyle name="Normal 124 2 2" xfId="6724"/>
    <cellStyle name="Normal 124 2 2 2" xfId="16605"/>
    <cellStyle name="Normal 124 2 3" xfId="11660"/>
    <cellStyle name="Normal 124 3" xfId="4504"/>
    <cellStyle name="Normal 124 3 2" xfId="9506"/>
    <cellStyle name="Normal 124 3 2 2" xfId="19386"/>
    <cellStyle name="Normal 124 3 3" xfId="14441"/>
    <cellStyle name="Normal 124 4" xfId="6723"/>
    <cellStyle name="Normal 124 4 2" xfId="16604"/>
    <cellStyle name="Normal 124 5" xfId="11659"/>
    <cellStyle name="Normal 125" xfId="1585"/>
    <cellStyle name="Normal 125 2" xfId="1586"/>
    <cellStyle name="Normal 125 2 2" xfId="6726"/>
    <cellStyle name="Normal 125 2 2 2" xfId="16607"/>
    <cellStyle name="Normal 125 2 3" xfId="11662"/>
    <cellStyle name="Normal 125 3" xfId="4505"/>
    <cellStyle name="Normal 125 3 2" xfId="9507"/>
    <cellStyle name="Normal 125 3 2 2" xfId="19387"/>
    <cellStyle name="Normal 125 3 3" xfId="14442"/>
    <cellStyle name="Normal 125 4" xfId="6725"/>
    <cellStyle name="Normal 125 4 2" xfId="16606"/>
    <cellStyle name="Normal 125 5" xfId="11661"/>
    <cellStyle name="Normal 126" xfId="1587"/>
    <cellStyle name="Normal 126 2" xfId="1588"/>
    <cellStyle name="Normal 126 2 2" xfId="6728"/>
    <cellStyle name="Normal 126 2 2 2" xfId="16609"/>
    <cellStyle name="Normal 126 2 3" xfId="11664"/>
    <cellStyle name="Normal 126 3" xfId="4506"/>
    <cellStyle name="Normal 126 3 2" xfId="9508"/>
    <cellStyle name="Normal 126 3 2 2" xfId="19388"/>
    <cellStyle name="Normal 126 3 3" xfId="14443"/>
    <cellStyle name="Normal 126 4" xfId="6727"/>
    <cellStyle name="Normal 126 4 2" xfId="16608"/>
    <cellStyle name="Normal 126 5" xfId="11663"/>
    <cellStyle name="Normal 127" xfId="1589"/>
    <cellStyle name="Normal 127 2" xfId="1590"/>
    <cellStyle name="Normal 127 2 2" xfId="6730"/>
    <cellStyle name="Normal 127 2 2 2" xfId="16611"/>
    <cellStyle name="Normal 127 2 3" xfId="11666"/>
    <cellStyle name="Normal 127 3" xfId="4507"/>
    <cellStyle name="Normal 127 3 2" xfId="9509"/>
    <cellStyle name="Normal 127 3 2 2" xfId="19389"/>
    <cellStyle name="Normal 127 3 3" xfId="14444"/>
    <cellStyle name="Normal 127 4" xfId="6729"/>
    <cellStyle name="Normal 127 4 2" xfId="16610"/>
    <cellStyle name="Normal 127 5" xfId="11665"/>
    <cellStyle name="Normal 128" xfId="1591"/>
    <cellStyle name="Normal 128 2" xfId="1592"/>
    <cellStyle name="Normal 128 2 2" xfId="6732"/>
    <cellStyle name="Normal 128 2 2 2" xfId="16613"/>
    <cellStyle name="Normal 128 2 3" xfId="11668"/>
    <cellStyle name="Normal 128 3" xfId="4508"/>
    <cellStyle name="Normal 128 3 2" xfId="9510"/>
    <cellStyle name="Normal 128 3 2 2" xfId="19390"/>
    <cellStyle name="Normal 128 3 3" xfId="14445"/>
    <cellStyle name="Normal 128 4" xfId="6731"/>
    <cellStyle name="Normal 128 4 2" xfId="16612"/>
    <cellStyle name="Normal 128 5" xfId="11667"/>
    <cellStyle name="Normal 129" xfId="1593"/>
    <cellStyle name="Normal 129 2" xfId="1594"/>
    <cellStyle name="Normal 129 2 2" xfId="6734"/>
    <cellStyle name="Normal 129 2 2 2" xfId="16615"/>
    <cellStyle name="Normal 129 2 3" xfId="11670"/>
    <cellStyle name="Normal 129 3" xfId="4509"/>
    <cellStyle name="Normal 129 3 2" xfId="9511"/>
    <cellStyle name="Normal 129 3 2 2" xfId="19391"/>
    <cellStyle name="Normal 129 3 3" xfId="14446"/>
    <cellStyle name="Normal 129 4" xfId="6733"/>
    <cellStyle name="Normal 129 4 2" xfId="16614"/>
    <cellStyle name="Normal 129 5" xfId="11669"/>
    <cellStyle name="Normal 13" xfId="378"/>
    <cellStyle name="Normal 13 10" xfId="1596"/>
    <cellStyle name="Normal 13 10 2" xfId="1597"/>
    <cellStyle name="Normal 13 10 2 2" xfId="6737"/>
    <cellStyle name="Normal 13 10 2 2 2" xfId="16618"/>
    <cellStyle name="Normal 13 10 2 3" xfId="11673"/>
    <cellStyle name="Normal 13 10 3" xfId="4510"/>
    <cellStyle name="Normal 13 10 3 2" xfId="9512"/>
    <cellStyle name="Normal 13 10 3 2 2" xfId="19392"/>
    <cellStyle name="Normal 13 10 3 3" xfId="14447"/>
    <cellStyle name="Normal 13 10 4" xfId="6736"/>
    <cellStyle name="Normal 13 10 4 2" xfId="16617"/>
    <cellStyle name="Normal 13 10 5" xfId="11672"/>
    <cellStyle name="Normal 13 11" xfId="1598"/>
    <cellStyle name="Normal 13 11 2" xfId="1599"/>
    <cellStyle name="Normal 13 11 2 2" xfId="6739"/>
    <cellStyle name="Normal 13 11 2 2 2" xfId="16620"/>
    <cellStyle name="Normal 13 11 2 3" xfId="11675"/>
    <cellStyle name="Normal 13 11 3" xfId="4511"/>
    <cellStyle name="Normal 13 11 3 2" xfId="9513"/>
    <cellStyle name="Normal 13 11 3 2 2" xfId="19393"/>
    <cellStyle name="Normal 13 11 3 3" xfId="14448"/>
    <cellStyle name="Normal 13 11 4" xfId="6738"/>
    <cellStyle name="Normal 13 11 4 2" xfId="16619"/>
    <cellStyle name="Normal 13 11 5" xfId="11674"/>
    <cellStyle name="Normal 13 12" xfId="1600"/>
    <cellStyle name="Normal 13 12 2" xfId="1601"/>
    <cellStyle name="Normal 13 12 2 2" xfId="6741"/>
    <cellStyle name="Normal 13 12 2 2 2" xfId="16622"/>
    <cellStyle name="Normal 13 12 2 3" xfId="11677"/>
    <cellStyle name="Normal 13 12 3" xfId="4512"/>
    <cellStyle name="Normal 13 12 3 2" xfId="9514"/>
    <cellStyle name="Normal 13 12 3 2 2" xfId="19394"/>
    <cellStyle name="Normal 13 12 3 3" xfId="14449"/>
    <cellStyle name="Normal 13 12 4" xfId="6740"/>
    <cellStyle name="Normal 13 12 4 2" xfId="16621"/>
    <cellStyle name="Normal 13 12 5" xfId="11676"/>
    <cellStyle name="Normal 13 13" xfId="1602"/>
    <cellStyle name="Normal 13 13 2" xfId="1603"/>
    <cellStyle name="Normal 13 13 2 2" xfId="6743"/>
    <cellStyle name="Normal 13 13 2 2 2" xfId="16624"/>
    <cellStyle name="Normal 13 13 2 3" xfId="11679"/>
    <cellStyle name="Normal 13 13 3" xfId="4513"/>
    <cellStyle name="Normal 13 13 3 2" xfId="9515"/>
    <cellStyle name="Normal 13 13 3 2 2" xfId="19395"/>
    <cellStyle name="Normal 13 13 3 3" xfId="14450"/>
    <cellStyle name="Normal 13 13 4" xfId="6742"/>
    <cellStyle name="Normal 13 13 4 2" xfId="16623"/>
    <cellStyle name="Normal 13 13 5" xfId="11678"/>
    <cellStyle name="Normal 13 14" xfId="1604"/>
    <cellStyle name="Normal 13 14 2" xfId="1605"/>
    <cellStyle name="Normal 13 14 2 2" xfId="6745"/>
    <cellStyle name="Normal 13 14 2 2 2" xfId="16626"/>
    <cellStyle name="Normal 13 14 2 3" xfId="11681"/>
    <cellStyle name="Normal 13 14 3" xfId="4514"/>
    <cellStyle name="Normal 13 14 3 2" xfId="9516"/>
    <cellStyle name="Normal 13 14 3 2 2" xfId="19396"/>
    <cellStyle name="Normal 13 14 3 3" xfId="14451"/>
    <cellStyle name="Normal 13 14 4" xfId="6744"/>
    <cellStyle name="Normal 13 14 4 2" xfId="16625"/>
    <cellStyle name="Normal 13 14 5" xfId="11680"/>
    <cellStyle name="Normal 13 15" xfId="1606"/>
    <cellStyle name="Normal 13 15 2" xfId="1607"/>
    <cellStyle name="Normal 13 15 2 2" xfId="6747"/>
    <cellStyle name="Normal 13 15 2 2 2" xfId="16628"/>
    <cellStyle name="Normal 13 15 2 3" xfId="11683"/>
    <cellStyle name="Normal 13 15 3" xfId="4515"/>
    <cellStyle name="Normal 13 15 3 2" xfId="9517"/>
    <cellStyle name="Normal 13 15 3 2 2" xfId="19397"/>
    <cellStyle name="Normal 13 15 3 3" xfId="14452"/>
    <cellStyle name="Normal 13 15 4" xfId="6746"/>
    <cellStyle name="Normal 13 15 4 2" xfId="16627"/>
    <cellStyle name="Normal 13 15 5" xfId="11682"/>
    <cellStyle name="Normal 13 16" xfId="1608"/>
    <cellStyle name="Normal 13 16 2" xfId="1609"/>
    <cellStyle name="Normal 13 16 2 2" xfId="6749"/>
    <cellStyle name="Normal 13 16 2 2 2" xfId="16630"/>
    <cellStyle name="Normal 13 16 2 3" xfId="11685"/>
    <cellStyle name="Normal 13 16 3" xfId="4516"/>
    <cellStyle name="Normal 13 16 3 2" xfId="9518"/>
    <cellStyle name="Normal 13 16 3 2 2" xfId="19398"/>
    <cellStyle name="Normal 13 16 3 3" xfId="14453"/>
    <cellStyle name="Normal 13 16 4" xfId="6748"/>
    <cellStyle name="Normal 13 16 4 2" xfId="16629"/>
    <cellStyle name="Normal 13 16 5" xfId="11684"/>
    <cellStyle name="Normal 13 17" xfId="1610"/>
    <cellStyle name="Normal 13 17 2" xfId="1611"/>
    <cellStyle name="Normal 13 17 2 2" xfId="6751"/>
    <cellStyle name="Normal 13 17 2 2 2" xfId="16632"/>
    <cellStyle name="Normal 13 17 2 3" xfId="11687"/>
    <cellStyle name="Normal 13 17 3" xfId="4517"/>
    <cellStyle name="Normal 13 17 3 2" xfId="9519"/>
    <cellStyle name="Normal 13 17 3 2 2" xfId="19399"/>
    <cellStyle name="Normal 13 17 3 3" xfId="14454"/>
    <cellStyle name="Normal 13 17 4" xfId="6750"/>
    <cellStyle name="Normal 13 17 4 2" xfId="16631"/>
    <cellStyle name="Normal 13 17 5" xfId="11686"/>
    <cellStyle name="Normal 13 18" xfId="1612"/>
    <cellStyle name="Normal 13 18 2" xfId="1613"/>
    <cellStyle name="Normal 13 18 2 2" xfId="6753"/>
    <cellStyle name="Normal 13 18 2 2 2" xfId="16634"/>
    <cellStyle name="Normal 13 18 2 3" xfId="11689"/>
    <cellStyle name="Normal 13 18 3" xfId="4518"/>
    <cellStyle name="Normal 13 18 3 2" xfId="9520"/>
    <cellStyle name="Normal 13 18 3 2 2" xfId="19400"/>
    <cellStyle name="Normal 13 18 3 3" xfId="14455"/>
    <cellStyle name="Normal 13 18 4" xfId="6752"/>
    <cellStyle name="Normal 13 18 4 2" xfId="16633"/>
    <cellStyle name="Normal 13 18 5" xfId="11688"/>
    <cellStyle name="Normal 13 19" xfId="1614"/>
    <cellStyle name="Normal 13 19 2" xfId="1615"/>
    <cellStyle name="Normal 13 19 2 2" xfId="6755"/>
    <cellStyle name="Normal 13 19 2 2 2" xfId="16636"/>
    <cellStyle name="Normal 13 19 2 3" xfId="11691"/>
    <cellStyle name="Normal 13 19 3" xfId="4519"/>
    <cellStyle name="Normal 13 19 3 2" xfId="9521"/>
    <cellStyle name="Normal 13 19 3 2 2" xfId="19401"/>
    <cellStyle name="Normal 13 19 3 3" xfId="14456"/>
    <cellStyle name="Normal 13 19 4" xfId="6754"/>
    <cellStyle name="Normal 13 19 4 2" xfId="16635"/>
    <cellStyle name="Normal 13 19 5" xfId="11690"/>
    <cellStyle name="Normal 13 2" xfId="379"/>
    <cellStyle name="Normal 13 2 2" xfId="1617"/>
    <cellStyle name="Normal 13 2 2 2" xfId="6757"/>
    <cellStyle name="Normal 13 2 2 2 2" xfId="16638"/>
    <cellStyle name="Normal 13 2 2 3" xfId="11693"/>
    <cellStyle name="Normal 13 2 3" xfId="1616"/>
    <cellStyle name="Normal 13 2 3 2" xfId="6756"/>
    <cellStyle name="Normal 13 2 3 2 2" xfId="16637"/>
    <cellStyle name="Normal 13 2 3 3" xfId="11692"/>
    <cellStyle name="Normal 13 2 4" xfId="4520"/>
    <cellStyle name="Normal 13 2 4 2" xfId="9522"/>
    <cellStyle name="Normal 13 2 4 2 2" xfId="19402"/>
    <cellStyle name="Normal 13 2 4 3" xfId="14457"/>
    <cellStyle name="Normal 13 2 5" xfId="5901"/>
    <cellStyle name="Normal 13 2 5 2" xfId="15814"/>
    <cellStyle name="Normal 13 2 6" xfId="10869"/>
    <cellStyle name="Normal 13 20" xfId="1618"/>
    <cellStyle name="Normal 13 20 2" xfId="1619"/>
    <cellStyle name="Normal 13 20 2 2" xfId="6759"/>
    <cellStyle name="Normal 13 20 2 2 2" xfId="16640"/>
    <cellStyle name="Normal 13 20 2 3" xfId="11695"/>
    <cellStyle name="Normal 13 20 3" xfId="4521"/>
    <cellStyle name="Normal 13 20 3 2" xfId="9523"/>
    <cellStyle name="Normal 13 20 3 2 2" xfId="19403"/>
    <cellStyle name="Normal 13 20 3 3" xfId="14458"/>
    <cellStyle name="Normal 13 20 4" xfId="6758"/>
    <cellStyle name="Normal 13 20 4 2" xfId="16639"/>
    <cellStyle name="Normal 13 20 5" xfId="11694"/>
    <cellStyle name="Normal 13 21" xfId="1620"/>
    <cellStyle name="Normal 13 21 2" xfId="1621"/>
    <cellStyle name="Normal 13 21 2 2" xfId="6761"/>
    <cellStyle name="Normal 13 21 2 2 2" xfId="16642"/>
    <cellStyle name="Normal 13 21 2 3" xfId="11697"/>
    <cellStyle name="Normal 13 21 3" xfId="4522"/>
    <cellStyle name="Normal 13 21 3 2" xfId="9524"/>
    <cellStyle name="Normal 13 21 3 2 2" xfId="19404"/>
    <cellStyle name="Normal 13 21 3 3" xfId="14459"/>
    <cellStyle name="Normal 13 21 4" xfId="6760"/>
    <cellStyle name="Normal 13 21 4 2" xfId="16641"/>
    <cellStyle name="Normal 13 21 5" xfId="11696"/>
    <cellStyle name="Normal 13 22" xfId="1622"/>
    <cellStyle name="Normal 13 22 2" xfId="1623"/>
    <cellStyle name="Normal 13 22 2 2" xfId="6763"/>
    <cellStyle name="Normal 13 22 2 2 2" xfId="16644"/>
    <cellStyle name="Normal 13 22 2 3" xfId="11699"/>
    <cellStyle name="Normal 13 22 3" xfId="4523"/>
    <cellStyle name="Normal 13 22 3 2" xfId="9525"/>
    <cellStyle name="Normal 13 22 3 2 2" xfId="19405"/>
    <cellStyle name="Normal 13 22 3 3" xfId="14460"/>
    <cellStyle name="Normal 13 22 4" xfId="6762"/>
    <cellStyle name="Normal 13 22 4 2" xfId="16643"/>
    <cellStyle name="Normal 13 22 5" xfId="11698"/>
    <cellStyle name="Normal 13 23" xfId="1624"/>
    <cellStyle name="Normal 13 23 2" xfId="1625"/>
    <cellStyle name="Normal 13 23 2 2" xfId="6765"/>
    <cellStyle name="Normal 13 23 2 2 2" xfId="16646"/>
    <cellStyle name="Normal 13 23 2 3" xfId="11701"/>
    <cellStyle name="Normal 13 23 3" xfId="4524"/>
    <cellStyle name="Normal 13 23 3 2" xfId="9526"/>
    <cellStyle name="Normal 13 23 3 2 2" xfId="19406"/>
    <cellStyle name="Normal 13 23 3 3" xfId="14461"/>
    <cellStyle name="Normal 13 23 4" xfId="6764"/>
    <cellStyle name="Normal 13 23 4 2" xfId="16645"/>
    <cellStyle name="Normal 13 23 5" xfId="11700"/>
    <cellStyle name="Normal 13 24" xfId="1626"/>
    <cellStyle name="Normal 13 24 2" xfId="1627"/>
    <cellStyle name="Normal 13 24 2 2" xfId="6767"/>
    <cellStyle name="Normal 13 24 2 2 2" xfId="16648"/>
    <cellStyle name="Normal 13 24 2 3" xfId="11703"/>
    <cellStyle name="Normal 13 24 3" xfId="4525"/>
    <cellStyle name="Normal 13 24 3 2" xfId="9527"/>
    <cellStyle name="Normal 13 24 3 2 2" xfId="19407"/>
    <cellStyle name="Normal 13 24 3 3" xfId="14462"/>
    <cellStyle name="Normal 13 24 4" xfId="6766"/>
    <cellStyle name="Normal 13 24 4 2" xfId="16647"/>
    <cellStyle name="Normal 13 24 5" xfId="11702"/>
    <cellStyle name="Normal 13 25" xfId="1628"/>
    <cellStyle name="Normal 13 25 2" xfId="1629"/>
    <cellStyle name="Normal 13 25 2 2" xfId="6769"/>
    <cellStyle name="Normal 13 25 2 2 2" xfId="16650"/>
    <cellStyle name="Normal 13 25 2 3" xfId="11705"/>
    <cellStyle name="Normal 13 25 3" xfId="4526"/>
    <cellStyle name="Normal 13 25 3 2" xfId="9528"/>
    <cellStyle name="Normal 13 25 3 2 2" xfId="19408"/>
    <cellStyle name="Normal 13 25 3 3" xfId="14463"/>
    <cellStyle name="Normal 13 25 4" xfId="6768"/>
    <cellStyle name="Normal 13 25 4 2" xfId="16649"/>
    <cellStyle name="Normal 13 25 5" xfId="11704"/>
    <cellStyle name="Normal 13 26" xfId="1630"/>
    <cellStyle name="Normal 13 26 2" xfId="1631"/>
    <cellStyle name="Normal 13 26 2 2" xfId="6771"/>
    <cellStyle name="Normal 13 26 2 2 2" xfId="16652"/>
    <cellStyle name="Normal 13 26 2 3" xfId="11707"/>
    <cellStyle name="Normal 13 26 3" xfId="4527"/>
    <cellStyle name="Normal 13 26 3 2" xfId="9529"/>
    <cellStyle name="Normal 13 26 3 2 2" xfId="19409"/>
    <cellStyle name="Normal 13 26 3 3" xfId="14464"/>
    <cellStyle name="Normal 13 26 4" xfId="6770"/>
    <cellStyle name="Normal 13 26 4 2" xfId="16651"/>
    <cellStyle name="Normal 13 26 5" xfId="11706"/>
    <cellStyle name="Normal 13 27" xfId="1632"/>
    <cellStyle name="Normal 13 27 2" xfId="1633"/>
    <cellStyle name="Normal 13 27 2 2" xfId="6773"/>
    <cellStyle name="Normal 13 27 2 2 2" xfId="16654"/>
    <cellStyle name="Normal 13 27 2 3" xfId="11709"/>
    <cellStyle name="Normal 13 27 3" xfId="4528"/>
    <cellStyle name="Normal 13 27 3 2" xfId="9530"/>
    <cellStyle name="Normal 13 27 3 2 2" xfId="19410"/>
    <cellStyle name="Normal 13 27 3 3" xfId="14465"/>
    <cellStyle name="Normal 13 27 4" xfId="6772"/>
    <cellStyle name="Normal 13 27 4 2" xfId="16653"/>
    <cellStyle name="Normal 13 27 5" xfId="11708"/>
    <cellStyle name="Normal 13 28" xfId="1634"/>
    <cellStyle name="Normal 13 28 2" xfId="1635"/>
    <cellStyle name="Normal 13 28 2 2" xfId="6775"/>
    <cellStyle name="Normal 13 28 2 2 2" xfId="16656"/>
    <cellStyle name="Normal 13 28 2 3" xfId="11711"/>
    <cellStyle name="Normal 13 28 3" xfId="4529"/>
    <cellStyle name="Normal 13 28 3 2" xfId="9531"/>
    <cellStyle name="Normal 13 28 3 2 2" xfId="19411"/>
    <cellStyle name="Normal 13 28 3 3" xfId="14466"/>
    <cellStyle name="Normal 13 28 4" xfId="6774"/>
    <cellStyle name="Normal 13 28 4 2" xfId="16655"/>
    <cellStyle name="Normal 13 28 5" xfId="11710"/>
    <cellStyle name="Normal 13 29" xfId="1636"/>
    <cellStyle name="Normal 13 29 2" xfId="1637"/>
    <cellStyle name="Normal 13 29 2 2" xfId="6777"/>
    <cellStyle name="Normal 13 29 2 2 2" xfId="16658"/>
    <cellStyle name="Normal 13 29 2 3" xfId="11713"/>
    <cellStyle name="Normal 13 29 3" xfId="4530"/>
    <cellStyle name="Normal 13 29 3 2" xfId="9532"/>
    <cellStyle name="Normal 13 29 3 2 2" xfId="19412"/>
    <cellStyle name="Normal 13 29 3 3" xfId="14467"/>
    <cellStyle name="Normal 13 29 4" xfId="6776"/>
    <cellStyle name="Normal 13 29 4 2" xfId="16657"/>
    <cellStyle name="Normal 13 29 5" xfId="11712"/>
    <cellStyle name="Normal 13 3" xfId="380"/>
    <cellStyle name="Normal 13 3 2" xfId="1639"/>
    <cellStyle name="Normal 13 3 2 2" xfId="6779"/>
    <cellStyle name="Normal 13 3 2 2 2" xfId="16660"/>
    <cellStyle name="Normal 13 3 2 3" xfId="11715"/>
    <cellStyle name="Normal 13 3 3" xfId="1638"/>
    <cellStyle name="Normal 13 3 3 2" xfId="6778"/>
    <cellStyle name="Normal 13 3 3 2 2" xfId="16659"/>
    <cellStyle name="Normal 13 3 3 3" xfId="11714"/>
    <cellStyle name="Normal 13 3 4" xfId="4531"/>
    <cellStyle name="Normal 13 3 4 2" xfId="9533"/>
    <cellStyle name="Normal 13 3 4 2 2" xfId="19413"/>
    <cellStyle name="Normal 13 3 4 3" xfId="14468"/>
    <cellStyle name="Normal 13 3 5" xfId="5902"/>
    <cellStyle name="Normal 13 3 5 2" xfId="15815"/>
    <cellStyle name="Normal 13 3 6" xfId="10870"/>
    <cellStyle name="Normal 13 30" xfId="1640"/>
    <cellStyle name="Normal 13 30 2" xfId="1641"/>
    <cellStyle name="Normal 13 30 2 2" xfId="6781"/>
    <cellStyle name="Normal 13 30 2 2 2" xfId="16662"/>
    <cellStyle name="Normal 13 30 2 3" xfId="11717"/>
    <cellStyle name="Normal 13 30 3" xfId="4532"/>
    <cellStyle name="Normal 13 30 3 2" xfId="9534"/>
    <cellStyle name="Normal 13 30 3 2 2" xfId="19414"/>
    <cellStyle name="Normal 13 30 3 3" xfId="14469"/>
    <cellStyle name="Normal 13 30 4" xfId="6780"/>
    <cellStyle name="Normal 13 30 4 2" xfId="16661"/>
    <cellStyle name="Normal 13 30 5" xfId="11716"/>
    <cellStyle name="Normal 13 31" xfId="1642"/>
    <cellStyle name="Normal 13 31 2" xfId="1643"/>
    <cellStyle name="Normal 13 31 2 2" xfId="6783"/>
    <cellStyle name="Normal 13 31 2 2 2" xfId="16664"/>
    <cellStyle name="Normal 13 31 2 3" xfId="11719"/>
    <cellStyle name="Normal 13 31 3" xfId="4533"/>
    <cellStyle name="Normal 13 31 3 2" xfId="9535"/>
    <cellStyle name="Normal 13 31 3 2 2" xfId="19415"/>
    <cellStyle name="Normal 13 31 3 3" xfId="14470"/>
    <cellStyle name="Normal 13 31 4" xfId="6782"/>
    <cellStyle name="Normal 13 31 4 2" xfId="16663"/>
    <cellStyle name="Normal 13 31 5" xfId="11718"/>
    <cellStyle name="Normal 13 32" xfId="1644"/>
    <cellStyle name="Normal 13 32 2" xfId="1645"/>
    <cellStyle name="Normal 13 32 2 2" xfId="6785"/>
    <cellStyle name="Normal 13 32 2 2 2" xfId="16666"/>
    <cellStyle name="Normal 13 32 2 3" xfId="11721"/>
    <cellStyle name="Normal 13 32 3" xfId="4534"/>
    <cellStyle name="Normal 13 32 3 2" xfId="9536"/>
    <cellStyle name="Normal 13 32 3 2 2" xfId="19416"/>
    <cellStyle name="Normal 13 32 3 3" xfId="14471"/>
    <cellStyle name="Normal 13 32 4" xfId="6784"/>
    <cellStyle name="Normal 13 32 4 2" xfId="16665"/>
    <cellStyle name="Normal 13 32 5" xfId="11720"/>
    <cellStyle name="Normal 13 33" xfId="1646"/>
    <cellStyle name="Normal 13 33 2" xfId="1647"/>
    <cellStyle name="Normal 13 33 2 2" xfId="6787"/>
    <cellStyle name="Normal 13 33 2 2 2" xfId="16668"/>
    <cellStyle name="Normal 13 33 2 3" xfId="11723"/>
    <cellStyle name="Normal 13 33 3" xfId="4535"/>
    <cellStyle name="Normal 13 33 3 2" xfId="9537"/>
    <cellStyle name="Normal 13 33 3 2 2" xfId="19417"/>
    <cellStyle name="Normal 13 33 3 3" xfId="14472"/>
    <cellStyle name="Normal 13 33 4" xfId="6786"/>
    <cellStyle name="Normal 13 33 4 2" xfId="16667"/>
    <cellStyle name="Normal 13 33 5" xfId="11722"/>
    <cellStyle name="Normal 13 34" xfId="1648"/>
    <cellStyle name="Normal 13 34 2" xfId="1649"/>
    <cellStyle name="Normal 13 34 2 2" xfId="6789"/>
    <cellStyle name="Normal 13 34 2 2 2" xfId="16670"/>
    <cellStyle name="Normal 13 34 2 3" xfId="11725"/>
    <cellStyle name="Normal 13 34 3" xfId="4536"/>
    <cellStyle name="Normal 13 34 3 2" xfId="9538"/>
    <cellStyle name="Normal 13 34 3 2 2" xfId="19418"/>
    <cellStyle name="Normal 13 34 3 3" xfId="14473"/>
    <cellStyle name="Normal 13 34 4" xfId="6788"/>
    <cellStyle name="Normal 13 34 4 2" xfId="16669"/>
    <cellStyle name="Normal 13 34 5" xfId="11724"/>
    <cellStyle name="Normal 13 35" xfId="1650"/>
    <cellStyle name="Normal 13 35 2" xfId="1651"/>
    <cellStyle name="Normal 13 35 2 2" xfId="6791"/>
    <cellStyle name="Normal 13 35 2 2 2" xfId="16672"/>
    <cellStyle name="Normal 13 35 2 3" xfId="11727"/>
    <cellStyle name="Normal 13 35 3" xfId="4537"/>
    <cellStyle name="Normal 13 35 3 2" xfId="9539"/>
    <cellStyle name="Normal 13 35 3 2 2" xfId="19419"/>
    <cellStyle name="Normal 13 35 3 3" xfId="14474"/>
    <cellStyle name="Normal 13 35 4" xfId="6790"/>
    <cellStyle name="Normal 13 35 4 2" xfId="16671"/>
    <cellStyle name="Normal 13 35 5" xfId="11726"/>
    <cellStyle name="Normal 13 36" xfId="1652"/>
    <cellStyle name="Normal 13 36 2" xfId="1653"/>
    <cellStyle name="Normal 13 36 2 2" xfId="6793"/>
    <cellStyle name="Normal 13 36 2 2 2" xfId="16674"/>
    <cellStyle name="Normal 13 36 2 3" xfId="11729"/>
    <cellStyle name="Normal 13 36 3" xfId="4538"/>
    <cellStyle name="Normal 13 36 3 2" xfId="9540"/>
    <cellStyle name="Normal 13 36 3 2 2" xfId="19420"/>
    <cellStyle name="Normal 13 36 3 3" xfId="14475"/>
    <cellStyle name="Normal 13 36 4" xfId="6792"/>
    <cellStyle name="Normal 13 36 4 2" xfId="16673"/>
    <cellStyle name="Normal 13 36 5" xfId="11728"/>
    <cellStyle name="Normal 13 37" xfId="1654"/>
    <cellStyle name="Normal 13 37 2" xfId="1655"/>
    <cellStyle name="Normal 13 37 2 2" xfId="6795"/>
    <cellStyle name="Normal 13 37 2 2 2" xfId="16676"/>
    <cellStyle name="Normal 13 37 2 3" xfId="11731"/>
    <cellStyle name="Normal 13 37 3" xfId="4539"/>
    <cellStyle name="Normal 13 37 3 2" xfId="9541"/>
    <cellStyle name="Normal 13 37 3 2 2" xfId="19421"/>
    <cellStyle name="Normal 13 37 3 3" xfId="14476"/>
    <cellStyle name="Normal 13 37 4" xfId="6794"/>
    <cellStyle name="Normal 13 37 4 2" xfId="16675"/>
    <cellStyle name="Normal 13 37 5" xfId="11730"/>
    <cellStyle name="Normal 13 38" xfId="1656"/>
    <cellStyle name="Normal 13 38 2" xfId="1657"/>
    <cellStyle name="Normal 13 38 2 2" xfId="6797"/>
    <cellStyle name="Normal 13 38 2 2 2" xfId="16678"/>
    <cellStyle name="Normal 13 38 2 3" xfId="11733"/>
    <cellStyle name="Normal 13 38 3" xfId="4540"/>
    <cellStyle name="Normal 13 38 3 2" xfId="9542"/>
    <cellStyle name="Normal 13 38 3 2 2" xfId="19422"/>
    <cellStyle name="Normal 13 38 3 3" xfId="14477"/>
    <cellStyle name="Normal 13 38 4" xfId="6796"/>
    <cellStyle name="Normal 13 38 4 2" xfId="16677"/>
    <cellStyle name="Normal 13 38 5" xfId="11732"/>
    <cellStyle name="Normal 13 39" xfId="1658"/>
    <cellStyle name="Normal 13 39 2" xfId="1659"/>
    <cellStyle name="Normal 13 39 2 2" xfId="6799"/>
    <cellStyle name="Normal 13 39 2 2 2" xfId="16680"/>
    <cellStyle name="Normal 13 39 2 3" xfId="11735"/>
    <cellStyle name="Normal 13 39 3" xfId="4541"/>
    <cellStyle name="Normal 13 39 3 2" xfId="9543"/>
    <cellStyle name="Normal 13 39 3 2 2" xfId="19423"/>
    <cellStyle name="Normal 13 39 3 3" xfId="14478"/>
    <cellStyle name="Normal 13 39 4" xfId="6798"/>
    <cellStyle name="Normal 13 39 4 2" xfId="16679"/>
    <cellStyle name="Normal 13 39 5" xfId="11734"/>
    <cellStyle name="Normal 13 4" xfId="1660"/>
    <cellStyle name="Normal 13 4 2" xfId="1661"/>
    <cellStyle name="Normal 13 4 2 2" xfId="6801"/>
    <cellStyle name="Normal 13 4 2 2 2" xfId="16682"/>
    <cellStyle name="Normal 13 4 2 3" xfId="11737"/>
    <cellStyle name="Normal 13 4 3" xfId="4542"/>
    <cellStyle name="Normal 13 4 3 2" xfId="9544"/>
    <cellStyle name="Normal 13 4 3 2 2" xfId="19424"/>
    <cellStyle name="Normal 13 4 3 3" xfId="14479"/>
    <cellStyle name="Normal 13 4 4" xfId="6800"/>
    <cellStyle name="Normal 13 4 4 2" xfId="16681"/>
    <cellStyle name="Normal 13 4 5" xfId="11736"/>
    <cellStyle name="Normal 13 40" xfId="1662"/>
    <cellStyle name="Normal 13 40 2" xfId="1663"/>
    <cellStyle name="Normal 13 40 2 2" xfId="6803"/>
    <cellStyle name="Normal 13 40 2 2 2" xfId="16684"/>
    <cellStyle name="Normal 13 40 2 3" xfId="11739"/>
    <cellStyle name="Normal 13 40 3" xfId="4543"/>
    <cellStyle name="Normal 13 40 3 2" xfId="9545"/>
    <cellStyle name="Normal 13 40 3 2 2" xfId="19425"/>
    <cellStyle name="Normal 13 40 3 3" xfId="14480"/>
    <cellStyle name="Normal 13 40 4" xfId="6802"/>
    <cellStyle name="Normal 13 40 4 2" xfId="16683"/>
    <cellStyle name="Normal 13 40 5" xfId="11738"/>
    <cellStyle name="Normal 13 41" xfId="1664"/>
    <cellStyle name="Normal 13 41 2" xfId="1665"/>
    <cellStyle name="Normal 13 41 2 2" xfId="6805"/>
    <cellStyle name="Normal 13 41 2 2 2" xfId="16686"/>
    <cellStyle name="Normal 13 41 2 3" xfId="11741"/>
    <cellStyle name="Normal 13 41 3" xfId="4544"/>
    <cellStyle name="Normal 13 41 3 2" xfId="9546"/>
    <cellStyle name="Normal 13 41 3 2 2" xfId="19426"/>
    <cellStyle name="Normal 13 41 3 3" xfId="14481"/>
    <cellStyle name="Normal 13 41 4" xfId="6804"/>
    <cellStyle name="Normal 13 41 4 2" xfId="16685"/>
    <cellStyle name="Normal 13 41 5" xfId="11740"/>
    <cellStyle name="Normal 13 42" xfId="1666"/>
    <cellStyle name="Normal 13 42 2" xfId="1667"/>
    <cellStyle name="Normal 13 42 2 2" xfId="6807"/>
    <cellStyle name="Normal 13 42 2 2 2" xfId="16688"/>
    <cellStyle name="Normal 13 42 2 3" xfId="11743"/>
    <cellStyle name="Normal 13 42 3" xfId="4545"/>
    <cellStyle name="Normal 13 42 3 2" xfId="9547"/>
    <cellStyle name="Normal 13 42 3 2 2" xfId="19427"/>
    <cellStyle name="Normal 13 42 3 3" xfId="14482"/>
    <cellStyle name="Normal 13 42 4" xfId="6806"/>
    <cellStyle name="Normal 13 42 4 2" xfId="16687"/>
    <cellStyle name="Normal 13 42 5" xfId="11742"/>
    <cellStyle name="Normal 13 43" xfId="1668"/>
    <cellStyle name="Normal 13 43 2" xfId="1669"/>
    <cellStyle name="Normal 13 43 2 2" xfId="6809"/>
    <cellStyle name="Normal 13 43 2 2 2" xfId="16690"/>
    <cellStyle name="Normal 13 43 2 3" xfId="11745"/>
    <cellStyle name="Normal 13 43 3" xfId="4546"/>
    <cellStyle name="Normal 13 43 3 2" xfId="9548"/>
    <cellStyle name="Normal 13 43 3 2 2" xfId="19428"/>
    <cellStyle name="Normal 13 43 3 3" xfId="14483"/>
    <cellStyle name="Normal 13 43 4" xfId="6808"/>
    <cellStyle name="Normal 13 43 4 2" xfId="16689"/>
    <cellStyle name="Normal 13 43 5" xfId="11744"/>
    <cellStyle name="Normal 13 44" xfId="1670"/>
    <cellStyle name="Normal 13 44 2" xfId="1671"/>
    <cellStyle name="Normal 13 44 2 2" xfId="6811"/>
    <cellStyle name="Normal 13 44 2 2 2" xfId="16692"/>
    <cellStyle name="Normal 13 44 2 3" xfId="11747"/>
    <cellStyle name="Normal 13 44 3" xfId="4547"/>
    <cellStyle name="Normal 13 44 3 2" xfId="9549"/>
    <cellStyle name="Normal 13 44 3 2 2" xfId="19429"/>
    <cellStyle name="Normal 13 44 3 3" xfId="14484"/>
    <cellStyle name="Normal 13 44 4" xfId="6810"/>
    <cellStyle name="Normal 13 44 4 2" xfId="16691"/>
    <cellStyle name="Normal 13 44 5" xfId="11746"/>
    <cellStyle name="Normal 13 45" xfId="1595"/>
    <cellStyle name="Normal 13 45 2" xfId="6735"/>
    <cellStyle name="Normal 13 45 2 2" xfId="16616"/>
    <cellStyle name="Normal 13 45 3" xfId="11671"/>
    <cellStyle name="Normal 13 46" xfId="4147"/>
    <cellStyle name="Normal 13 47" xfId="5900"/>
    <cellStyle name="Normal 13 47 2" xfId="15813"/>
    <cellStyle name="Normal 13 48" xfId="10868"/>
    <cellStyle name="Normal 13 5" xfId="1672"/>
    <cellStyle name="Normal 13 5 2" xfId="1673"/>
    <cellStyle name="Normal 13 5 2 2" xfId="6813"/>
    <cellStyle name="Normal 13 5 2 2 2" xfId="16694"/>
    <cellStyle name="Normal 13 5 2 3" xfId="11749"/>
    <cellStyle name="Normal 13 5 3" xfId="4548"/>
    <cellStyle name="Normal 13 5 3 2" xfId="9550"/>
    <cellStyle name="Normal 13 5 3 2 2" xfId="19430"/>
    <cellStyle name="Normal 13 5 3 3" xfId="14485"/>
    <cellStyle name="Normal 13 5 4" xfId="6812"/>
    <cellStyle name="Normal 13 5 4 2" xfId="16693"/>
    <cellStyle name="Normal 13 5 5" xfId="11748"/>
    <cellStyle name="Normal 13 6" xfId="1674"/>
    <cellStyle name="Normal 13 6 2" xfId="1675"/>
    <cellStyle name="Normal 13 6 2 2" xfId="6815"/>
    <cellStyle name="Normal 13 6 2 2 2" xfId="16696"/>
    <cellStyle name="Normal 13 6 2 3" xfId="11751"/>
    <cellStyle name="Normal 13 6 3" xfId="4549"/>
    <cellStyle name="Normal 13 6 3 2" xfId="9551"/>
    <cellStyle name="Normal 13 6 3 2 2" xfId="19431"/>
    <cellStyle name="Normal 13 6 3 3" xfId="14486"/>
    <cellStyle name="Normal 13 6 4" xfId="6814"/>
    <cellStyle name="Normal 13 6 4 2" xfId="16695"/>
    <cellStyle name="Normal 13 6 5" xfId="11750"/>
    <cellStyle name="Normal 13 7" xfId="1676"/>
    <cellStyle name="Normal 13 7 2" xfId="1677"/>
    <cellStyle name="Normal 13 7 2 2" xfId="6817"/>
    <cellStyle name="Normal 13 7 2 2 2" xfId="16698"/>
    <cellStyle name="Normal 13 7 2 3" xfId="11753"/>
    <cellStyle name="Normal 13 7 3" xfId="4550"/>
    <cellStyle name="Normal 13 7 3 2" xfId="9552"/>
    <cellStyle name="Normal 13 7 3 2 2" xfId="19432"/>
    <cellStyle name="Normal 13 7 3 3" xfId="14487"/>
    <cellStyle name="Normal 13 7 4" xfId="6816"/>
    <cellStyle name="Normal 13 7 4 2" xfId="16697"/>
    <cellStyle name="Normal 13 7 5" xfId="11752"/>
    <cellStyle name="Normal 13 8" xfId="1678"/>
    <cellStyle name="Normal 13 8 2" xfId="1679"/>
    <cellStyle name="Normal 13 8 2 2" xfId="6819"/>
    <cellStyle name="Normal 13 8 2 2 2" xfId="16700"/>
    <cellStyle name="Normal 13 8 2 3" xfId="11755"/>
    <cellStyle name="Normal 13 8 3" xfId="4551"/>
    <cellStyle name="Normal 13 8 3 2" xfId="9553"/>
    <cellStyle name="Normal 13 8 3 2 2" xfId="19433"/>
    <cellStyle name="Normal 13 8 3 3" xfId="14488"/>
    <cellStyle name="Normal 13 8 4" xfId="6818"/>
    <cellStyle name="Normal 13 8 4 2" xfId="16699"/>
    <cellStyle name="Normal 13 8 5" xfId="11754"/>
    <cellStyle name="Normal 13 9" xfId="1680"/>
    <cellStyle name="Normal 13 9 2" xfId="1681"/>
    <cellStyle name="Normal 13 9 2 2" xfId="6821"/>
    <cellStyle name="Normal 13 9 2 2 2" xfId="16702"/>
    <cellStyle name="Normal 13 9 2 3" xfId="11757"/>
    <cellStyle name="Normal 13 9 3" xfId="4552"/>
    <cellStyle name="Normal 13 9 3 2" xfId="9554"/>
    <cellStyle name="Normal 13 9 3 2 2" xfId="19434"/>
    <cellStyle name="Normal 13 9 3 3" xfId="14489"/>
    <cellStyle name="Normal 13 9 4" xfId="6820"/>
    <cellStyle name="Normal 13 9 4 2" xfId="16701"/>
    <cellStyle name="Normal 13 9 5" xfId="11756"/>
    <cellStyle name="Normal 130" xfId="1682"/>
    <cellStyle name="Normal 130 2" xfId="1683"/>
    <cellStyle name="Normal 130 2 2" xfId="6823"/>
    <cellStyle name="Normal 130 2 2 2" xfId="16704"/>
    <cellStyle name="Normal 130 2 3" xfId="11759"/>
    <cellStyle name="Normal 130 3" xfId="4553"/>
    <cellStyle name="Normal 130 3 2" xfId="9555"/>
    <cellStyle name="Normal 130 3 2 2" xfId="19435"/>
    <cellStyle name="Normal 130 3 3" xfId="14490"/>
    <cellStyle name="Normal 130 4" xfId="6822"/>
    <cellStyle name="Normal 130 4 2" xfId="16703"/>
    <cellStyle name="Normal 130 5" xfId="11758"/>
    <cellStyle name="Normal 131" xfId="1684"/>
    <cellStyle name="Normal 131 2" xfId="1685"/>
    <cellStyle name="Normal 131 2 2" xfId="6825"/>
    <cellStyle name="Normal 131 2 2 2" xfId="16706"/>
    <cellStyle name="Normal 131 2 3" xfId="11761"/>
    <cellStyle name="Normal 131 3" xfId="4554"/>
    <cellStyle name="Normal 131 3 2" xfId="9556"/>
    <cellStyle name="Normal 131 3 2 2" xfId="19436"/>
    <cellStyle name="Normal 131 3 3" xfId="14491"/>
    <cellStyle name="Normal 131 4" xfId="6824"/>
    <cellStyle name="Normal 131 4 2" xfId="16705"/>
    <cellStyle name="Normal 131 5" xfId="11760"/>
    <cellStyle name="Normal 132" xfId="1686"/>
    <cellStyle name="Normal 132 2" xfId="1687"/>
    <cellStyle name="Normal 132 2 2" xfId="6827"/>
    <cellStyle name="Normal 132 2 2 2" xfId="16708"/>
    <cellStyle name="Normal 132 2 3" xfId="11763"/>
    <cellStyle name="Normal 132 3" xfId="4555"/>
    <cellStyle name="Normal 132 3 2" xfId="9557"/>
    <cellStyle name="Normal 132 3 2 2" xfId="19437"/>
    <cellStyle name="Normal 132 3 3" xfId="14492"/>
    <cellStyle name="Normal 132 4" xfId="6826"/>
    <cellStyle name="Normal 132 4 2" xfId="16707"/>
    <cellStyle name="Normal 132 5" xfId="11762"/>
    <cellStyle name="Normal 133" xfId="1688"/>
    <cellStyle name="Normal 133 2" xfId="1689"/>
    <cellStyle name="Normal 133 2 2" xfId="6829"/>
    <cellStyle name="Normal 133 2 2 2" xfId="16710"/>
    <cellStyle name="Normal 133 2 3" xfId="11765"/>
    <cellStyle name="Normal 133 3" xfId="4556"/>
    <cellStyle name="Normal 133 3 2" xfId="9558"/>
    <cellStyle name="Normal 133 3 2 2" xfId="19438"/>
    <cellStyle name="Normal 133 3 3" xfId="14493"/>
    <cellStyle name="Normal 133 4" xfId="6828"/>
    <cellStyle name="Normal 133 4 2" xfId="16709"/>
    <cellStyle name="Normal 133 5" xfId="11764"/>
    <cellStyle name="Normal 134" xfId="1690"/>
    <cellStyle name="Normal 134 2" xfId="1691"/>
    <cellStyle name="Normal 134 2 2" xfId="6831"/>
    <cellStyle name="Normal 134 2 2 2" xfId="16712"/>
    <cellStyle name="Normal 134 2 3" xfId="11767"/>
    <cellStyle name="Normal 134 3" xfId="4557"/>
    <cellStyle name="Normal 134 3 2" xfId="9559"/>
    <cellStyle name="Normal 134 3 2 2" xfId="19439"/>
    <cellStyle name="Normal 134 3 3" xfId="14494"/>
    <cellStyle name="Normal 134 4" xfId="6830"/>
    <cellStyle name="Normal 134 4 2" xfId="16711"/>
    <cellStyle name="Normal 134 5" xfId="11766"/>
    <cellStyle name="Normal 135" xfId="1692"/>
    <cellStyle name="Normal 135 2" xfId="1693"/>
    <cellStyle name="Normal 135 2 2" xfId="6833"/>
    <cellStyle name="Normal 135 2 2 2" xfId="16714"/>
    <cellStyle name="Normal 135 2 3" xfId="11769"/>
    <cellStyle name="Normal 135 3" xfId="4558"/>
    <cellStyle name="Normal 135 3 2" xfId="9560"/>
    <cellStyle name="Normal 135 3 2 2" xfId="19440"/>
    <cellStyle name="Normal 135 3 3" xfId="14495"/>
    <cellStyle name="Normal 135 4" xfId="6832"/>
    <cellStyle name="Normal 135 4 2" xfId="16713"/>
    <cellStyle name="Normal 135 5" xfId="11768"/>
    <cellStyle name="Normal 136" xfId="1694"/>
    <cellStyle name="Normal 136 2" xfId="1695"/>
    <cellStyle name="Normal 136 2 2" xfId="6835"/>
    <cellStyle name="Normal 136 2 2 2" xfId="16716"/>
    <cellStyle name="Normal 136 2 3" xfId="11771"/>
    <cellStyle name="Normal 136 3" xfId="4559"/>
    <cellStyle name="Normal 136 3 2" xfId="9561"/>
    <cellStyle name="Normal 136 3 2 2" xfId="19441"/>
    <cellStyle name="Normal 136 3 3" xfId="14496"/>
    <cellStyle name="Normal 136 4" xfId="6834"/>
    <cellStyle name="Normal 136 4 2" xfId="16715"/>
    <cellStyle name="Normal 136 5" xfId="11770"/>
    <cellStyle name="Normal 137" xfId="1696"/>
    <cellStyle name="Normal 137 2" xfId="1697"/>
    <cellStyle name="Normal 137 2 2" xfId="6837"/>
    <cellStyle name="Normal 137 2 2 2" xfId="16718"/>
    <cellStyle name="Normal 137 2 3" xfId="11773"/>
    <cellStyle name="Normal 137 3" xfId="4560"/>
    <cellStyle name="Normal 137 3 2" xfId="9562"/>
    <cellStyle name="Normal 137 3 2 2" xfId="19442"/>
    <cellStyle name="Normal 137 3 3" xfId="14497"/>
    <cellStyle name="Normal 137 4" xfId="6836"/>
    <cellStyle name="Normal 137 4 2" xfId="16717"/>
    <cellStyle name="Normal 137 5" xfId="11772"/>
    <cellStyle name="Normal 138" xfId="1698"/>
    <cellStyle name="Normal 138 2" xfId="1699"/>
    <cellStyle name="Normal 138 2 2" xfId="6839"/>
    <cellStyle name="Normal 138 2 2 2" xfId="16720"/>
    <cellStyle name="Normal 138 2 3" xfId="11775"/>
    <cellStyle name="Normal 138 3" xfId="4561"/>
    <cellStyle name="Normal 138 3 2" xfId="9563"/>
    <cellStyle name="Normal 138 3 2 2" xfId="19443"/>
    <cellStyle name="Normal 138 3 3" xfId="14498"/>
    <cellStyle name="Normal 138 4" xfId="6838"/>
    <cellStyle name="Normal 138 4 2" xfId="16719"/>
    <cellStyle name="Normal 138 5" xfId="11774"/>
    <cellStyle name="Normal 139" xfId="1700"/>
    <cellStyle name="Normal 139 2" xfId="1701"/>
    <cellStyle name="Normal 139 2 2" xfId="6841"/>
    <cellStyle name="Normal 139 2 2 2" xfId="16722"/>
    <cellStyle name="Normal 139 2 3" xfId="11777"/>
    <cellStyle name="Normal 139 3" xfId="4562"/>
    <cellStyle name="Normal 139 3 2" xfId="9564"/>
    <cellStyle name="Normal 139 3 2 2" xfId="19444"/>
    <cellStyle name="Normal 139 3 3" xfId="14499"/>
    <cellStyle name="Normal 139 4" xfId="6840"/>
    <cellStyle name="Normal 139 4 2" xfId="16721"/>
    <cellStyle name="Normal 139 5" xfId="11776"/>
    <cellStyle name="Normal 14" xfId="381"/>
    <cellStyle name="Normal 14 10" xfId="1703"/>
    <cellStyle name="Normal 14 10 2" xfId="1704"/>
    <cellStyle name="Normal 14 10 2 2" xfId="6844"/>
    <cellStyle name="Normal 14 10 2 2 2" xfId="16725"/>
    <cellStyle name="Normal 14 10 2 3" xfId="11780"/>
    <cellStyle name="Normal 14 10 3" xfId="4563"/>
    <cellStyle name="Normal 14 10 3 2" xfId="9565"/>
    <cellStyle name="Normal 14 10 3 2 2" xfId="19445"/>
    <cellStyle name="Normal 14 10 3 3" xfId="14500"/>
    <cellStyle name="Normal 14 10 4" xfId="6843"/>
    <cellStyle name="Normal 14 10 4 2" xfId="16724"/>
    <cellStyle name="Normal 14 10 5" xfId="11779"/>
    <cellStyle name="Normal 14 11" xfId="1705"/>
    <cellStyle name="Normal 14 11 2" xfId="1706"/>
    <cellStyle name="Normal 14 11 2 2" xfId="6846"/>
    <cellStyle name="Normal 14 11 2 2 2" xfId="16727"/>
    <cellStyle name="Normal 14 11 2 3" xfId="11782"/>
    <cellStyle name="Normal 14 11 3" xfId="4564"/>
    <cellStyle name="Normal 14 11 3 2" xfId="9566"/>
    <cellStyle name="Normal 14 11 3 2 2" xfId="19446"/>
    <cellStyle name="Normal 14 11 3 3" xfId="14501"/>
    <cellStyle name="Normal 14 11 4" xfId="6845"/>
    <cellStyle name="Normal 14 11 4 2" xfId="16726"/>
    <cellStyle name="Normal 14 11 5" xfId="11781"/>
    <cellStyle name="Normal 14 12" xfId="1707"/>
    <cellStyle name="Normal 14 12 2" xfId="1708"/>
    <cellStyle name="Normal 14 12 2 2" xfId="6848"/>
    <cellStyle name="Normal 14 12 2 2 2" xfId="16729"/>
    <cellStyle name="Normal 14 12 2 3" xfId="11784"/>
    <cellStyle name="Normal 14 12 3" xfId="4565"/>
    <cellStyle name="Normal 14 12 3 2" xfId="9567"/>
    <cellStyle name="Normal 14 12 3 2 2" xfId="19447"/>
    <cellStyle name="Normal 14 12 3 3" xfId="14502"/>
    <cellStyle name="Normal 14 12 4" xfId="6847"/>
    <cellStyle name="Normal 14 12 4 2" xfId="16728"/>
    <cellStyle name="Normal 14 12 5" xfId="11783"/>
    <cellStyle name="Normal 14 13" xfId="1709"/>
    <cellStyle name="Normal 14 13 2" xfId="1710"/>
    <cellStyle name="Normal 14 13 2 2" xfId="6850"/>
    <cellStyle name="Normal 14 13 2 2 2" xfId="16731"/>
    <cellStyle name="Normal 14 13 2 3" xfId="11786"/>
    <cellStyle name="Normal 14 13 3" xfId="4566"/>
    <cellStyle name="Normal 14 13 3 2" xfId="9568"/>
    <cellStyle name="Normal 14 13 3 2 2" xfId="19448"/>
    <cellStyle name="Normal 14 13 3 3" xfId="14503"/>
    <cellStyle name="Normal 14 13 4" xfId="6849"/>
    <cellStyle name="Normal 14 13 4 2" xfId="16730"/>
    <cellStyle name="Normal 14 13 5" xfId="11785"/>
    <cellStyle name="Normal 14 14" xfId="1711"/>
    <cellStyle name="Normal 14 14 2" xfId="1712"/>
    <cellStyle name="Normal 14 14 2 2" xfId="6852"/>
    <cellStyle name="Normal 14 14 2 2 2" xfId="16733"/>
    <cellStyle name="Normal 14 14 2 3" xfId="11788"/>
    <cellStyle name="Normal 14 14 3" xfId="4567"/>
    <cellStyle name="Normal 14 14 3 2" xfId="9569"/>
    <cellStyle name="Normal 14 14 3 2 2" xfId="19449"/>
    <cellStyle name="Normal 14 14 3 3" xfId="14504"/>
    <cellStyle name="Normal 14 14 4" xfId="6851"/>
    <cellStyle name="Normal 14 14 4 2" xfId="16732"/>
    <cellStyle name="Normal 14 14 5" xfId="11787"/>
    <cellStyle name="Normal 14 15" xfId="1713"/>
    <cellStyle name="Normal 14 15 2" xfId="1714"/>
    <cellStyle name="Normal 14 15 2 2" xfId="6854"/>
    <cellStyle name="Normal 14 15 2 2 2" xfId="16735"/>
    <cellStyle name="Normal 14 15 2 3" xfId="11790"/>
    <cellStyle name="Normal 14 15 3" xfId="4568"/>
    <cellStyle name="Normal 14 15 3 2" xfId="9570"/>
    <cellStyle name="Normal 14 15 3 2 2" xfId="19450"/>
    <cellStyle name="Normal 14 15 3 3" xfId="14505"/>
    <cellStyle name="Normal 14 15 4" xfId="6853"/>
    <cellStyle name="Normal 14 15 4 2" xfId="16734"/>
    <cellStyle name="Normal 14 15 5" xfId="11789"/>
    <cellStyle name="Normal 14 16" xfId="1715"/>
    <cellStyle name="Normal 14 16 2" xfId="1716"/>
    <cellStyle name="Normal 14 16 2 2" xfId="6856"/>
    <cellStyle name="Normal 14 16 2 2 2" xfId="16737"/>
    <cellStyle name="Normal 14 16 2 3" xfId="11792"/>
    <cellStyle name="Normal 14 16 3" xfId="4569"/>
    <cellStyle name="Normal 14 16 3 2" xfId="9571"/>
    <cellStyle name="Normal 14 16 3 2 2" xfId="19451"/>
    <cellStyle name="Normal 14 16 3 3" xfId="14506"/>
    <cellStyle name="Normal 14 16 4" xfId="6855"/>
    <cellStyle name="Normal 14 16 4 2" xfId="16736"/>
    <cellStyle name="Normal 14 16 5" xfId="11791"/>
    <cellStyle name="Normal 14 17" xfId="1717"/>
    <cellStyle name="Normal 14 17 2" xfId="1718"/>
    <cellStyle name="Normal 14 17 2 2" xfId="6858"/>
    <cellStyle name="Normal 14 17 2 2 2" xfId="16739"/>
    <cellStyle name="Normal 14 17 2 3" xfId="11794"/>
    <cellStyle name="Normal 14 17 3" xfId="4570"/>
    <cellStyle name="Normal 14 17 3 2" xfId="9572"/>
    <cellStyle name="Normal 14 17 3 2 2" xfId="19452"/>
    <cellStyle name="Normal 14 17 3 3" xfId="14507"/>
    <cellStyle name="Normal 14 17 4" xfId="6857"/>
    <cellStyle name="Normal 14 17 4 2" xfId="16738"/>
    <cellStyle name="Normal 14 17 5" xfId="11793"/>
    <cellStyle name="Normal 14 18" xfId="1719"/>
    <cellStyle name="Normal 14 18 2" xfId="1720"/>
    <cellStyle name="Normal 14 18 2 2" xfId="6860"/>
    <cellStyle name="Normal 14 18 2 2 2" xfId="16741"/>
    <cellStyle name="Normal 14 18 2 3" xfId="11796"/>
    <cellStyle name="Normal 14 18 3" xfId="4571"/>
    <cellStyle name="Normal 14 18 3 2" xfId="9573"/>
    <cellStyle name="Normal 14 18 3 2 2" xfId="19453"/>
    <cellStyle name="Normal 14 18 3 3" xfId="14508"/>
    <cellStyle name="Normal 14 18 4" xfId="6859"/>
    <cellStyle name="Normal 14 18 4 2" xfId="16740"/>
    <cellStyle name="Normal 14 18 5" xfId="11795"/>
    <cellStyle name="Normal 14 19" xfId="1721"/>
    <cellStyle name="Normal 14 19 2" xfId="1722"/>
    <cellStyle name="Normal 14 19 2 2" xfId="6862"/>
    <cellStyle name="Normal 14 19 2 2 2" xfId="16743"/>
    <cellStyle name="Normal 14 19 2 3" xfId="11798"/>
    <cellStyle name="Normal 14 19 3" xfId="4572"/>
    <cellStyle name="Normal 14 19 3 2" xfId="9574"/>
    <cellStyle name="Normal 14 19 3 2 2" xfId="19454"/>
    <cellStyle name="Normal 14 19 3 3" xfId="14509"/>
    <cellStyle name="Normal 14 19 4" xfId="6861"/>
    <cellStyle name="Normal 14 19 4 2" xfId="16742"/>
    <cellStyle name="Normal 14 19 5" xfId="11797"/>
    <cellStyle name="Normal 14 2" xfId="382"/>
    <cellStyle name="Normal 14 2 2" xfId="383"/>
    <cellStyle name="Normal 14 2 2 2" xfId="1724"/>
    <cellStyle name="Normal 14 2 2 2 2" xfId="6864"/>
    <cellStyle name="Normal 14 2 2 2 2 2" xfId="16745"/>
    <cellStyle name="Normal 14 2 2 2 3" xfId="11800"/>
    <cellStyle name="Normal 14 2 2 3" xfId="5905"/>
    <cellStyle name="Normal 14 2 2 3 2" xfId="15818"/>
    <cellStyle name="Normal 14 2 2 4" xfId="10873"/>
    <cellStyle name="Normal 14 2 3" xfId="1723"/>
    <cellStyle name="Normal 14 2 3 2" xfId="6863"/>
    <cellStyle name="Normal 14 2 3 2 2" xfId="16744"/>
    <cellStyle name="Normal 14 2 3 3" xfId="11799"/>
    <cellStyle name="Normal 14 2 4" xfId="4573"/>
    <cellStyle name="Normal 14 2 4 2" xfId="9575"/>
    <cellStyle name="Normal 14 2 4 2 2" xfId="19455"/>
    <cellStyle name="Normal 14 2 4 3" xfId="14510"/>
    <cellStyle name="Normal 14 2 5" xfId="5904"/>
    <cellStyle name="Normal 14 2 5 2" xfId="15817"/>
    <cellStyle name="Normal 14 2 6" xfId="10872"/>
    <cellStyle name="Normal 14 2_Product Upload" xfId="384"/>
    <cellStyle name="Normal 14 20" xfId="1725"/>
    <cellStyle name="Normal 14 20 2" xfId="1726"/>
    <cellStyle name="Normal 14 20 2 2" xfId="6866"/>
    <cellStyle name="Normal 14 20 2 2 2" xfId="16747"/>
    <cellStyle name="Normal 14 20 2 3" xfId="11802"/>
    <cellStyle name="Normal 14 20 3" xfId="4574"/>
    <cellStyle name="Normal 14 20 3 2" xfId="9576"/>
    <cellStyle name="Normal 14 20 3 2 2" xfId="19456"/>
    <cellStyle name="Normal 14 20 3 3" xfId="14511"/>
    <cellStyle name="Normal 14 20 4" xfId="6865"/>
    <cellStyle name="Normal 14 20 4 2" xfId="16746"/>
    <cellStyle name="Normal 14 20 5" xfId="11801"/>
    <cellStyle name="Normal 14 21" xfId="1727"/>
    <cellStyle name="Normal 14 21 2" xfId="1728"/>
    <cellStyle name="Normal 14 21 2 2" xfId="6868"/>
    <cellStyle name="Normal 14 21 2 2 2" xfId="16749"/>
    <cellStyle name="Normal 14 21 2 3" xfId="11804"/>
    <cellStyle name="Normal 14 21 3" xfId="4575"/>
    <cellStyle name="Normal 14 21 3 2" xfId="9577"/>
    <cellStyle name="Normal 14 21 3 2 2" xfId="19457"/>
    <cellStyle name="Normal 14 21 3 3" xfId="14512"/>
    <cellStyle name="Normal 14 21 4" xfId="6867"/>
    <cellStyle name="Normal 14 21 4 2" xfId="16748"/>
    <cellStyle name="Normal 14 21 5" xfId="11803"/>
    <cellStyle name="Normal 14 22" xfId="1729"/>
    <cellStyle name="Normal 14 22 2" xfId="1730"/>
    <cellStyle name="Normal 14 22 2 2" xfId="6870"/>
    <cellStyle name="Normal 14 22 2 2 2" xfId="16751"/>
    <cellStyle name="Normal 14 22 2 3" xfId="11806"/>
    <cellStyle name="Normal 14 22 3" xfId="4576"/>
    <cellStyle name="Normal 14 22 3 2" xfId="9578"/>
    <cellStyle name="Normal 14 22 3 2 2" xfId="19458"/>
    <cellStyle name="Normal 14 22 3 3" xfId="14513"/>
    <cellStyle name="Normal 14 22 4" xfId="6869"/>
    <cellStyle name="Normal 14 22 4 2" xfId="16750"/>
    <cellStyle name="Normal 14 22 5" xfId="11805"/>
    <cellStyle name="Normal 14 23" xfId="1731"/>
    <cellStyle name="Normal 14 23 2" xfId="1732"/>
    <cellStyle name="Normal 14 23 2 2" xfId="6872"/>
    <cellStyle name="Normal 14 23 2 2 2" xfId="16753"/>
    <cellStyle name="Normal 14 23 2 3" xfId="11808"/>
    <cellStyle name="Normal 14 23 3" xfId="4577"/>
    <cellStyle name="Normal 14 23 3 2" xfId="9579"/>
    <cellStyle name="Normal 14 23 3 2 2" xfId="19459"/>
    <cellStyle name="Normal 14 23 3 3" xfId="14514"/>
    <cellStyle name="Normal 14 23 4" xfId="6871"/>
    <cellStyle name="Normal 14 23 4 2" xfId="16752"/>
    <cellStyle name="Normal 14 23 5" xfId="11807"/>
    <cellStyle name="Normal 14 24" xfId="1733"/>
    <cellStyle name="Normal 14 24 2" xfId="1734"/>
    <cellStyle name="Normal 14 24 2 2" xfId="6874"/>
    <cellStyle name="Normal 14 24 2 2 2" xfId="16755"/>
    <cellStyle name="Normal 14 24 2 3" xfId="11810"/>
    <cellStyle name="Normal 14 24 3" xfId="4578"/>
    <cellStyle name="Normal 14 24 3 2" xfId="9580"/>
    <cellStyle name="Normal 14 24 3 2 2" xfId="19460"/>
    <cellStyle name="Normal 14 24 3 3" xfId="14515"/>
    <cellStyle name="Normal 14 24 4" xfId="6873"/>
    <cellStyle name="Normal 14 24 4 2" xfId="16754"/>
    <cellStyle name="Normal 14 24 5" xfId="11809"/>
    <cellStyle name="Normal 14 25" xfId="1735"/>
    <cellStyle name="Normal 14 25 2" xfId="1736"/>
    <cellStyle name="Normal 14 25 2 2" xfId="6876"/>
    <cellStyle name="Normal 14 25 2 2 2" xfId="16757"/>
    <cellStyle name="Normal 14 25 2 3" xfId="11812"/>
    <cellStyle name="Normal 14 25 3" xfId="4579"/>
    <cellStyle name="Normal 14 25 3 2" xfId="9581"/>
    <cellStyle name="Normal 14 25 3 2 2" xfId="19461"/>
    <cellStyle name="Normal 14 25 3 3" xfId="14516"/>
    <cellStyle name="Normal 14 25 4" xfId="6875"/>
    <cellStyle name="Normal 14 25 4 2" xfId="16756"/>
    <cellStyle name="Normal 14 25 5" xfId="11811"/>
    <cellStyle name="Normal 14 26" xfId="1737"/>
    <cellStyle name="Normal 14 26 2" xfId="1738"/>
    <cellStyle name="Normal 14 26 2 2" xfId="6878"/>
    <cellStyle name="Normal 14 26 2 2 2" xfId="16759"/>
    <cellStyle name="Normal 14 26 2 3" xfId="11814"/>
    <cellStyle name="Normal 14 26 3" xfId="4580"/>
    <cellStyle name="Normal 14 26 3 2" xfId="9582"/>
    <cellStyle name="Normal 14 26 3 2 2" xfId="19462"/>
    <cellStyle name="Normal 14 26 3 3" xfId="14517"/>
    <cellStyle name="Normal 14 26 4" xfId="6877"/>
    <cellStyle name="Normal 14 26 4 2" xfId="16758"/>
    <cellStyle name="Normal 14 26 5" xfId="11813"/>
    <cellStyle name="Normal 14 27" xfId="1739"/>
    <cellStyle name="Normal 14 27 2" xfId="1740"/>
    <cellStyle name="Normal 14 27 2 2" xfId="6880"/>
    <cellStyle name="Normal 14 27 2 2 2" xfId="16761"/>
    <cellStyle name="Normal 14 27 2 3" xfId="11816"/>
    <cellStyle name="Normal 14 27 3" xfId="4581"/>
    <cellStyle name="Normal 14 27 3 2" xfId="9583"/>
    <cellStyle name="Normal 14 27 3 2 2" xfId="19463"/>
    <cellStyle name="Normal 14 27 3 3" xfId="14518"/>
    <cellStyle name="Normal 14 27 4" xfId="6879"/>
    <cellStyle name="Normal 14 27 4 2" xfId="16760"/>
    <cellStyle name="Normal 14 27 5" xfId="11815"/>
    <cellStyle name="Normal 14 28" xfId="1741"/>
    <cellStyle name="Normal 14 28 2" xfId="1742"/>
    <cellStyle name="Normal 14 28 2 2" xfId="6882"/>
    <cellStyle name="Normal 14 28 2 2 2" xfId="16763"/>
    <cellStyle name="Normal 14 28 2 3" xfId="11818"/>
    <cellStyle name="Normal 14 28 3" xfId="4582"/>
    <cellStyle name="Normal 14 28 3 2" xfId="9584"/>
    <cellStyle name="Normal 14 28 3 2 2" xfId="19464"/>
    <cellStyle name="Normal 14 28 3 3" xfId="14519"/>
    <cellStyle name="Normal 14 28 4" xfId="6881"/>
    <cellStyle name="Normal 14 28 4 2" xfId="16762"/>
    <cellStyle name="Normal 14 28 5" xfId="11817"/>
    <cellStyle name="Normal 14 29" xfId="1743"/>
    <cellStyle name="Normal 14 29 2" xfId="1744"/>
    <cellStyle name="Normal 14 29 2 2" xfId="6884"/>
    <cellStyle name="Normal 14 29 2 2 2" xfId="16765"/>
    <cellStyle name="Normal 14 29 2 3" xfId="11820"/>
    <cellStyle name="Normal 14 29 3" xfId="4583"/>
    <cellStyle name="Normal 14 29 3 2" xfId="9585"/>
    <cellStyle name="Normal 14 29 3 2 2" xfId="19465"/>
    <cellStyle name="Normal 14 29 3 3" xfId="14520"/>
    <cellStyle name="Normal 14 29 4" xfId="6883"/>
    <cellStyle name="Normal 14 29 4 2" xfId="16764"/>
    <cellStyle name="Normal 14 29 5" xfId="11819"/>
    <cellStyle name="Normal 14 3" xfId="385"/>
    <cellStyle name="Normal 14 3 2" xfId="1746"/>
    <cellStyle name="Normal 14 3 2 2" xfId="6886"/>
    <cellStyle name="Normal 14 3 2 2 2" xfId="16767"/>
    <cellStyle name="Normal 14 3 2 3" xfId="11822"/>
    <cellStyle name="Normal 14 3 3" xfId="1745"/>
    <cellStyle name="Normal 14 3 3 2" xfId="6885"/>
    <cellStyle name="Normal 14 3 3 2 2" xfId="16766"/>
    <cellStyle name="Normal 14 3 3 3" xfId="11821"/>
    <cellStyle name="Normal 14 3 4" xfId="4584"/>
    <cellStyle name="Normal 14 3 4 2" xfId="9586"/>
    <cellStyle name="Normal 14 3 4 2 2" xfId="19466"/>
    <cellStyle name="Normal 14 3 4 3" xfId="14521"/>
    <cellStyle name="Normal 14 3 5" xfId="5906"/>
    <cellStyle name="Normal 14 3 5 2" xfId="15819"/>
    <cellStyle name="Normal 14 3 6" xfId="10874"/>
    <cellStyle name="Normal 14 30" xfId="1747"/>
    <cellStyle name="Normal 14 30 2" xfId="1748"/>
    <cellStyle name="Normal 14 30 2 2" xfId="6888"/>
    <cellStyle name="Normal 14 30 2 2 2" xfId="16769"/>
    <cellStyle name="Normal 14 30 2 3" xfId="11824"/>
    <cellStyle name="Normal 14 30 3" xfId="4585"/>
    <cellStyle name="Normal 14 30 3 2" xfId="9587"/>
    <cellStyle name="Normal 14 30 3 2 2" xfId="19467"/>
    <cellStyle name="Normal 14 30 3 3" xfId="14522"/>
    <cellStyle name="Normal 14 30 4" xfId="6887"/>
    <cellStyle name="Normal 14 30 4 2" xfId="16768"/>
    <cellStyle name="Normal 14 30 5" xfId="11823"/>
    <cellStyle name="Normal 14 31" xfId="1749"/>
    <cellStyle name="Normal 14 31 2" xfId="1750"/>
    <cellStyle name="Normal 14 31 2 2" xfId="6890"/>
    <cellStyle name="Normal 14 31 2 2 2" xfId="16771"/>
    <cellStyle name="Normal 14 31 2 3" xfId="11826"/>
    <cellStyle name="Normal 14 31 3" xfId="4586"/>
    <cellStyle name="Normal 14 31 3 2" xfId="9588"/>
    <cellStyle name="Normal 14 31 3 2 2" xfId="19468"/>
    <cellStyle name="Normal 14 31 3 3" xfId="14523"/>
    <cellStyle name="Normal 14 31 4" xfId="6889"/>
    <cellStyle name="Normal 14 31 4 2" xfId="16770"/>
    <cellStyle name="Normal 14 31 5" xfId="11825"/>
    <cellStyle name="Normal 14 32" xfId="1751"/>
    <cellStyle name="Normal 14 32 2" xfId="1752"/>
    <cellStyle name="Normal 14 32 2 2" xfId="6892"/>
    <cellStyle name="Normal 14 32 2 2 2" xfId="16773"/>
    <cellStyle name="Normal 14 32 2 3" xfId="11828"/>
    <cellStyle name="Normal 14 32 3" xfId="4587"/>
    <cellStyle name="Normal 14 32 3 2" xfId="9589"/>
    <cellStyle name="Normal 14 32 3 2 2" xfId="19469"/>
    <cellStyle name="Normal 14 32 3 3" xfId="14524"/>
    <cellStyle name="Normal 14 32 4" xfId="6891"/>
    <cellStyle name="Normal 14 32 4 2" xfId="16772"/>
    <cellStyle name="Normal 14 32 5" xfId="11827"/>
    <cellStyle name="Normal 14 33" xfId="1753"/>
    <cellStyle name="Normal 14 33 2" xfId="1754"/>
    <cellStyle name="Normal 14 33 2 2" xfId="6894"/>
    <cellStyle name="Normal 14 33 2 2 2" xfId="16775"/>
    <cellStyle name="Normal 14 33 2 3" xfId="11830"/>
    <cellStyle name="Normal 14 33 3" xfId="4588"/>
    <cellStyle name="Normal 14 33 3 2" xfId="9590"/>
    <cellStyle name="Normal 14 33 3 2 2" xfId="19470"/>
    <cellStyle name="Normal 14 33 3 3" xfId="14525"/>
    <cellStyle name="Normal 14 33 4" xfId="6893"/>
    <cellStyle name="Normal 14 33 4 2" xfId="16774"/>
    <cellStyle name="Normal 14 33 5" xfId="11829"/>
    <cellStyle name="Normal 14 34" xfId="1755"/>
    <cellStyle name="Normal 14 34 2" xfId="1756"/>
    <cellStyle name="Normal 14 34 2 2" xfId="6896"/>
    <cellStyle name="Normal 14 34 2 2 2" xfId="16777"/>
    <cellStyle name="Normal 14 34 2 3" xfId="11832"/>
    <cellStyle name="Normal 14 34 3" xfId="4589"/>
    <cellStyle name="Normal 14 34 3 2" xfId="9591"/>
    <cellStyle name="Normal 14 34 3 2 2" xfId="19471"/>
    <cellStyle name="Normal 14 34 3 3" xfId="14526"/>
    <cellStyle name="Normal 14 34 4" xfId="6895"/>
    <cellStyle name="Normal 14 34 4 2" xfId="16776"/>
    <cellStyle name="Normal 14 34 5" xfId="11831"/>
    <cellStyle name="Normal 14 35" xfId="1757"/>
    <cellStyle name="Normal 14 35 2" xfId="1758"/>
    <cellStyle name="Normal 14 35 2 2" xfId="6898"/>
    <cellStyle name="Normal 14 35 2 2 2" xfId="16779"/>
    <cellStyle name="Normal 14 35 2 3" xfId="11834"/>
    <cellStyle name="Normal 14 35 3" xfId="4590"/>
    <cellStyle name="Normal 14 35 3 2" xfId="9592"/>
    <cellStyle name="Normal 14 35 3 2 2" xfId="19472"/>
    <cellStyle name="Normal 14 35 3 3" xfId="14527"/>
    <cellStyle name="Normal 14 35 4" xfId="6897"/>
    <cellStyle name="Normal 14 35 4 2" xfId="16778"/>
    <cellStyle name="Normal 14 35 5" xfId="11833"/>
    <cellStyle name="Normal 14 36" xfId="1759"/>
    <cellStyle name="Normal 14 36 2" xfId="1760"/>
    <cellStyle name="Normal 14 36 2 2" xfId="6900"/>
    <cellStyle name="Normal 14 36 2 2 2" xfId="16781"/>
    <cellStyle name="Normal 14 36 2 3" xfId="11836"/>
    <cellStyle name="Normal 14 36 3" xfId="4591"/>
    <cellStyle name="Normal 14 36 3 2" xfId="9593"/>
    <cellStyle name="Normal 14 36 3 2 2" xfId="19473"/>
    <cellStyle name="Normal 14 36 3 3" xfId="14528"/>
    <cellStyle name="Normal 14 36 4" xfId="6899"/>
    <cellStyle name="Normal 14 36 4 2" xfId="16780"/>
    <cellStyle name="Normal 14 36 5" xfId="11835"/>
    <cellStyle name="Normal 14 37" xfId="1761"/>
    <cellStyle name="Normal 14 37 2" xfId="1762"/>
    <cellStyle name="Normal 14 37 2 2" xfId="6902"/>
    <cellStyle name="Normal 14 37 2 2 2" xfId="16783"/>
    <cellStyle name="Normal 14 37 2 3" xfId="11838"/>
    <cellStyle name="Normal 14 37 3" xfId="4592"/>
    <cellStyle name="Normal 14 37 3 2" xfId="9594"/>
    <cellStyle name="Normal 14 37 3 2 2" xfId="19474"/>
    <cellStyle name="Normal 14 37 3 3" xfId="14529"/>
    <cellStyle name="Normal 14 37 4" xfId="6901"/>
    <cellStyle name="Normal 14 37 4 2" xfId="16782"/>
    <cellStyle name="Normal 14 37 5" xfId="11837"/>
    <cellStyle name="Normal 14 38" xfId="1763"/>
    <cellStyle name="Normal 14 38 2" xfId="1764"/>
    <cellStyle name="Normal 14 38 2 2" xfId="6904"/>
    <cellStyle name="Normal 14 38 2 2 2" xfId="16785"/>
    <cellStyle name="Normal 14 38 2 3" xfId="11840"/>
    <cellStyle name="Normal 14 38 3" xfId="4593"/>
    <cellStyle name="Normal 14 38 3 2" xfId="9595"/>
    <cellStyle name="Normal 14 38 3 2 2" xfId="19475"/>
    <cellStyle name="Normal 14 38 3 3" xfId="14530"/>
    <cellStyle name="Normal 14 38 4" xfId="6903"/>
    <cellStyle name="Normal 14 38 4 2" xfId="16784"/>
    <cellStyle name="Normal 14 38 5" xfId="11839"/>
    <cellStyle name="Normal 14 39" xfId="1765"/>
    <cellStyle name="Normal 14 39 2" xfId="1766"/>
    <cellStyle name="Normal 14 39 2 2" xfId="6906"/>
    <cellStyle name="Normal 14 39 2 2 2" xfId="16787"/>
    <cellStyle name="Normal 14 39 2 3" xfId="11842"/>
    <cellStyle name="Normal 14 39 3" xfId="4594"/>
    <cellStyle name="Normal 14 39 3 2" xfId="9596"/>
    <cellStyle name="Normal 14 39 3 2 2" xfId="19476"/>
    <cellStyle name="Normal 14 39 3 3" xfId="14531"/>
    <cellStyle name="Normal 14 39 4" xfId="6905"/>
    <cellStyle name="Normal 14 39 4 2" xfId="16786"/>
    <cellStyle name="Normal 14 39 5" xfId="11841"/>
    <cellStyle name="Normal 14 4" xfId="1767"/>
    <cellStyle name="Normal 14 4 2" xfId="1768"/>
    <cellStyle name="Normal 14 4 2 2" xfId="6908"/>
    <cellStyle name="Normal 14 4 2 2 2" xfId="16789"/>
    <cellStyle name="Normal 14 4 2 3" xfId="11844"/>
    <cellStyle name="Normal 14 4 3" xfId="4595"/>
    <cellStyle name="Normal 14 4 3 2" xfId="9597"/>
    <cellStyle name="Normal 14 4 3 2 2" xfId="19477"/>
    <cellStyle name="Normal 14 4 3 3" xfId="14532"/>
    <cellStyle name="Normal 14 4 4" xfId="6907"/>
    <cellStyle name="Normal 14 4 4 2" xfId="16788"/>
    <cellStyle name="Normal 14 4 5" xfId="11843"/>
    <cellStyle name="Normal 14 40" xfId="1769"/>
    <cellStyle name="Normal 14 40 2" xfId="1770"/>
    <cellStyle name="Normal 14 40 2 2" xfId="6910"/>
    <cellStyle name="Normal 14 40 2 2 2" xfId="16791"/>
    <cellStyle name="Normal 14 40 2 3" xfId="11846"/>
    <cellStyle name="Normal 14 40 3" xfId="4596"/>
    <cellStyle name="Normal 14 40 3 2" xfId="9598"/>
    <cellStyle name="Normal 14 40 3 2 2" xfId="19478"/>
    <cellStyle name="Normal 14 40 3 3" xfId="14533"/>
    <cellStyle name="Normal 14 40 4" xfId="6909"/>
    <cellStyle name="Normal 14 40 4 2" xfId="16790"/>
    <cellStyle name="Normal 14 40 5" xfId="11845"/>
    <cellStyle name="Normal 14 41" xfId="1771"/>
    <cellStyle name="Normal 14 41 2" xfId="1772"/>
    <cellStyle name="Normal 14 41 2 2" xfId="6912"/>
    <cellStyle name="Normal 14 41 2 2 2" xfId="16793"/>
    <cellStyle name="Normal 14 41 2 3" xfId="11848"/>
    <cellStyle name="Normal 14 41 3" xfId="4597"/>
    <cellStyle name="Normal 14 41 3 2" xfId="9599"/>
    <cellStyle name="Normal 14 41 3 2 2" xfId="19479"/>
    <cellStyle name="Normal 14 41 3 3" xfId="14534"/>
    <cellStyle name="Normal 14 41 4" xfId="6911"/>
    <cellStyle name="Normal 14 41 4 2" xfId="16792"/>
    <cellStyle name="Normal 14 41 5" xfId="11847"/>
    <cellStyle name="Normal 14 42" xfId="1773"/>
    <cellStyle name="Normal 14 42 2" xfId="1774"/>
    <cellStyle name="Normal 14 42 2 2" xfId="6914"/>
    <cellStyle name="Normal 14 42 2 2 2" xfId="16795"/>
    <cellStyle name="Normal 14 42 2 3" xfId="11850"/>
    <cellStyle name="Normal 14 42 3" xfId="4598"/>
    <cellStyle name="Normal 14 42 3 2" xfId="9600"/>
    <cellStyle name="Normal 14 42 3 2 2" xfId="19480"/>
    <cellStyle name="Normal 14 42 3 3" xfId="14535"/>
    <cellStyle name="Normal 14 42 4" xfId="6913"/>
    <cellStyle name="Normal 14 42 4 2" xfId="16794"/>
    <cellStyle name="Normal 14 42 5" xfId="11849"/>
    <cellStyle name="Normal 14 43" xfId="1775"/>
    <cellStyle name="Normal 14 43 2" xfId="1776"/>
    <cellStyle name="Normal 14 43 2 2" xfId="6916"/>
    <cellStyle name="Normal 14 43 2 2 2" xfId="16797"/>
    <cellStyle name="Normal 14 43 2 3" xfId="11852"/>
    <cellStyle name="Normal 14 43 3" xfId="4599"/>
    <cellStyle name="Normal 14 43 3 2" xfId="9601"/>
    <cellStyle name="Normal 14 43 3 2 2" xfId="19481"/>
    <cellStyle name="Normal 14 43 3 3" xfId="14536"/>
    <cellStyle name="Normal 14 43 4" xfId="6915"/>
    <cellStyle name="Normal 14 43 4 2" xfId="16796"/>
    <cellStyle name="Normal 14 43 5" xfId="11851"/>
    <cellStyle name="Normal 14 44" xfId="1777"/>
    <cellStyle name="Normal 14 44 2" xfId="1778"/>
    <cellStyle name="Normal 14 44 2 2" xfId="6918"/>
    <cellStyle name="Normal 14 44 2 2 2" xfId="16799"/>
    <cellStyle name="Normal 14 44 2 3" xfId="11854"/>
    <cellStyle name="Normal 14 44 3" xfId="4600"/>
    <cellStyle name="Normal 14 44 3 2" xfId="9602"/>
    <cellStyle name="Normal 14 44 3 2 2" xfId="19482"/>
    <cellStyle name="Normal 14 44 3 3" xfId="14537"/>
    <cellStyle name="Normal 14 44 4" xfId="6917"/>
    <cellStyle name="Normal 14 44 4 2" xfId="16798"/>
    <cellStyle name="Normal 14 44 5" xfId="11853"/>
    <cellStyle name="Normal 14 45" xfId="1702"/>
    <cellStyle name="Normal 14 45 2" xfId="6842"/>
    <cellStyle name="Normal 14 45 2 2" xfId="16723"/>
    <cellStyle name="Normal 14 45 3" xfId="11778"/>
    <cellStyle name="Normal 14 46" xfId="4148"/>
    <cellStyle name="Normal 14 47" xfId="4152"/>
    <cellStyle name="Normal 14 48" xfId="4157"/>
    <cellStyle name="Normal 14 49" xfId="4154"/>
    <cellStyle name="Normal 14 5" xfId="1779"/>
    <cellStyle name="Normal 14 5 2" xfId="1780"/>
    <cellStyle name="Normal 14 5 2 2" xfId="6920"/>
    <cellStyle name="Normal 14 5 2 2 2" xfId="16801"/>
    <cellStyle name="Normal 14 5 2 3" xfId="11856"/>
    <cellStyle name="Normal 14 5 3" xfId="4601"/>
    <cellStyle name="Normal 14 5 3 2" xfId="9603"/>
    <cellStyle name="Normal 14 5 3 2 2" xfId="19483"/>
    <cellStyle name="Normal 14 5 3 3" xfId="14538"/>
    <cellStyle name="Normal 14 5 4" xfId="6919"/>
    <cellStyle name="Normal 14 5 4 2" xfId="16800"/>
    <cellStyle name="Normal 14 5 5" xfId="11855"/>
    <cellStyle name="Normal 14 50" xfId="4159"/>
    <cellStyle name="Normal 14 51" xfId="4162"/>
    <cellStyle name="Normal 14 52" xfId="4165"/>
    <cellStyle name="Normal 14 53" xfId="4168"/>
    <cellStyle name="Normal 14 54" xfId="4171"/>
    <cellStyle name="Normal 14 55" xfId="4174"/>
    <cellStyle name="Normal 14 56" xfId="4177"/>
    <cellStyle name="Normal 14 57" xfId="4179"/>
    <cellStyle name="Normal 14 58" xfId="4181"/>
    <cellStyle name="Normal 14 59" xfId="5903"/>
    <cellStyle name="Normal 14 59 2" xfId="15816"/>
    <cellStyle name="Normal 14 6" xfId="1781"/>
    <cellStyle name="Normal 14 6 2" xfId="1782"/>
    <cellStyle name="Normal 14 6 2 2" xfId="6922"/>
    <cellStyle name="Normal 14 6 2 2 2" xfId="16803"/>
    <cellStyle name="Normal 14 6 2 3" xfId="11858"/>
    <cellStyle name="Normal 14 6 3" xfId="4602"/>
    <cellStyle name="Normal 14 6 3 2" xfId="9604"/>
    <cellStyle name="Normal 14 6 3 2 2" xfId="19484"/>
    <cellStyle name="Normal 14 6 3 3" xfId="14539"/>
    <cellStyle name="Normal 14 6 4" xfId="6921"/>
    <cellStyle name="Normal 14 6 4 2" xfId="16802"/>
    <cellStyle name="Normal 14 6 5" xfId="11857"/>
    <cellStyle name="Normal 14 60" xfId="10871"/>
    <cellStyle name="Normal 14 7" xfId="1783"/>
    <cellStyle name="Normal 14 7 2" xfId="1784"/>
    <cellStyle name="Normal 14 7 2 2" xfId="6924"/>
    <cellStyle name="Normal 14 7 2 2 2" xfId="16805"/>
    <cellStyle name="Normal 14 7 2 3" xfId="11860"/>
    <cellStyle name="Normal 14 7 3" xfId="4603"/>
    <cellStyle name="Normal 14 7 3 2" xfId="9605"/>
    <cellStyle name="Normal 14 7 3 2 2" xfId="19485"/>
    <cellStyle name="Normal 14 7 3 3" xfId="14540"/>
    <cellStyle name="Normal 14 7 4" xfId="6923"/>
    <cellStyle name="Normal 14 7 4 2" xfId="16804"/>
    <cellStyle name="Normal 14 7 5" xfId="11859"/>
    <cellStyle name="Normal 14 8" xfId="1785"/>
    <cellStyle name="Normal 14 8 2" xfId="1786"/>
    <cellStyle name="Normal 14 8 2 2" xfId="6926"/>
    <cellStyle name="Normal 14 8 2 2 2" xfId="16807"/>
    <cellStyle name="Normal 14 8 2 3" xfId="11862"/>
    <cellStyle name="Normal 14 8 3" xfId="4604"/>
    <cellStyle name="Normal 14 8 3 2" xfId="9606"/>
    <cellStyle name="Normal 14 8 3 2 2" xfId="19486"/>
    <cellStyle name="Normal 14 8 3 3" xfId="14541"/>
    <cellStyle name="Normal 14 8 4" xfId="6925"/>
    <cellStyle name="Normal 14 8 4 2" xfId="16806"/>
    <cellStyle name="Normal 14 8 5" xfId="11861"/>
    <cellStyle name="Normal 14 9" xfId="1787"/>
    <cellStyle name="Normal 14 9 2" xfId="1788"/>
    <cellStyle name="Normal 14 9 2 2" xfId="6928"/>
    <cellStyle name="Normal 14 9 2 2 2" xfId="16809"/>
    <cellStyle name="Normal 14 9 2 3" xfId="11864"/>
    <cellStyle name="Normal 14 9 3" xfId="4605"/>
    <cellStyle name="Normal 14 9 3 2" xfId="9607"/>
    <cellStyle name="Normal 14 9 3 2 2" xfId="19487"/>
    <cellStyle name="Normal 14 9 3 3" xfId="14542"/>
    <cellStyle name="Normal 14 9 4" xfId="6927"/>
    <cellStyle name="Normal 14 9 4 2" xfId="16808"/>
    <cellStyle name="Normal 14 9 5" xfId="11863"/>
    <cellStyle name="Normal 140" xfId="1789"/>
    <cellStyle name="Normal 140 2" xfId="1790"/>
    <cellStyle name="Normal 140 2 2" xfId="6930"/>
    <cellStyle name="Normal 140 2 2 2" xfId="16811"/>
    <cellStyle name="Normal 140 2 3" xfId="11866"/>
    <cellStyle name="Normal 140 3" xfId="4606"/>
    <cellStyle name="Normal 140 3 2" xfId="9608"/>
    <cellStyle name="Normal 140 3 2 2" xfId="19488"/>
    <cellStyle name="Normal 140 3 3" xfId="14543"/>
    <cellStyle name="Normal 140 4" xfId="6929"/>
    <cellStyle name="Normal 140 4 2" xfId="16810"/>
    <cellStyle name="Normal 140 5" xfId="11865"/>
    <cellStyle name="Normal 141" xfId="1791"/>
    <cellStyle name="Normal 141 2" xfId="1792"/>
    <cellStyle name="Normal 141 2 2" xfId="6932"/>
    <cellStyle name="Normal 141 2 2 2" xfId="16813"/>
    <cellStyle name="Normal 141 2 3" xfId="11868"/>
    <cellStyle name="Normal 141 3" xfId="4607"/>
    <cellStyle name="Normal 141 3 2" xfId="9609"/>
    <cellStyle name="Normal 141 3 2 2" xfId="19489"/>
    <cellStyle name="Normal 141 3 3" xfId="14544"/>
    <cellStyle name="Normal 141 4" xfId="6931"/>
    <cellStyle name="Normal 141 4 2" xfId="16812"/>
    <cellStyle name="Normal 141 5" xfId="11867"/>
    <cellStyle name="Normal 142" xfId="1793"/>
    <cellStyle name="Normal 142 2" xfId="1794"/>
    <cellStyle name="Normal 142 2 2" xfId="6934"/>
    <cellStyle name="Normal 142 2 2 2" xfId="16815"/>
    <cellStyle name="Normal 142 2 3" xfId="11870"/>
    <cellStyle name="Normal 142 3" xfId="4608"/>
    <cellStyle name="Normal 142 3 2" xfId="9610"/>
    <cellStyle name="Normal 142 3 2 2" xfId="19490"/>
    <cellStyle name="Normal 142 3 3" xfId="14545"/>
    <cellStyle name="Normal 142 4" xfId="6933"/>
    <cellStyle name="Normal 142 4 2" xfId="16814"/>
    <cellStyle name="Normal 142 5" xfId="11869"/>
    <cellStyle name="Normal 143" xfId="1795"/>
    <cellStyle name="Normal 143 2" xfId="1796"/>
    <cellStyle name="Normal 143 2 2" xfId="6936"/>
    <cellStyle name="Normal 143 2 2 2" xfId="16817"/>
    <cellStyle name="Normal 143 2 3" xfId="11872"/>
    <cellStyle name="Normal 143 3" xfId="4609"/>
    <cellStyle name="Normal 143 3 2" xfId="9611"/>
    <cellStyle name="Normal 143 3 2 2" xfId="19491"/>
    <cellStyle name="Normal 143 3 3" xfId="14546"/>
    <cellStyle name="Normal 143 4" xfId="6935"/>
    <cellStyle name="Normal 143 4 2" xfId="16816"/>
    <cellStyle name="Normal 143 5" xfId="11871"/>
    <cellStyle name="Normal 144" xfId="1797"/>
    <cellStyle name="Normal 144 2" xfId="1798"/>
    <cellStyle name="Normal 144 2 2" xfId="6938"/>
    <cellStyle name="Normal 144 2 2 2" xfId="16819"/>
    <cellStyle name="Normal 144 2 3" xfId="11874"/>
    <cellStyle name="Normal 144 3" xfId="4610"/>
    <cellStyle name="Normal 144 3 2" xfId="9612"/>
    <cellStyle name="Normal 144 3 2 2" xfId="19492"/>
    <cellStyle name="Normal 144 3 3" xfId="14547"/>
    <cellStyle name="Normal 144 4" xfId="6937"/>
    <cellStyle name="Normal 144 4 2" xfId="16818"/>
    <cellStyle name="Normal 144 5" xfId="11873"/>
    <cellStyle name="Normal 145" xfId="1799"/>
    <cellStyle name="Normal 145 2" xfId="1800"/>
    <cellStyle name="Normal 145 2 2" xfId="6940"/>
    <cellStyle name="Normal 145 2 2 2" xfId="16821"/>
    <cellStyle name="Normal 145 2 3" xfId="11876"/>
    <cellStyle name="Normal 145 3" xfId="4611"/>
    <cellStyle name="Normal 145 3 2" xfId="9613"/>
    <cellStyle name="Normal 145 3 2 2" xfId="19493"/>
    <cellStyle name="Normal 145 3 3" xfId="14548"/>
    <cellStyle name="Normal 145 4" xfId="6939"/>
    <cellStyle name="Normal 145 4 2" xfId="16820"/>
    <cellStyle name="Normal 145 5" xfId="11875"/>
    <cellStyle name="Normal 146" xfId="1801"/>
    <cellStyle name="Normal 146 2" xfId="1802"/>
    <cellStyle name="Normal 146 2 2" xfId="6942"/>
    <cellStyle name="Normal 146 2 2 2" xfId="16823"/>
    <cellStyle name="Normal 146 2 3" xfId="11878"/>
    <cellStyle name="Normal 146 3" xfId="4612"/>
    <cellStyle name="Normal 146 3 2" xfId="9614"/>
    <cellStyle name="Normal 146 3 2 2" xfId="19494"/>
    <cellStyle name="Normal 146 3 3" xfId="14549"/>
    <cellStyle name="Normal 146 4" xfId="6941"/>
    <cellStyle name="Normal 146 4 2" xfId="16822"/>
    <cellStyle name="Normal 146 5" xfId="11877"/>
    <cellStyle name="Normal 147" xfId="1803"/>
    <cellStyle name="Normal 147 2" xfId="1804"/>
    <cellStyle name="Normal 147 2 2" xfId="6944"/>
    <cellStyle name="Normal 147 2 2 2" xfId="16825"/>
    <cellStyle name="Normal 147 2 3" xfId="11880"/>
    <cellStyle name="Normal 147 3" xfId="4613"/>
    <cellStyle name="Normal 147 3 2" xfId="9615"/>
    <cellStyle name="Normal 147 3 2 2" xfId="19495"/>
    <cellStyle name="Normal 147 3 3" xfId="14550"/>
    <cellStyle name="Normal 147 4" xfId="6943"/>
    <cellStyle name="Normal 147 4 2" xfId="16824"/>
    <cellStyle name="Normal 147 5" xfId="11879"/>
    <cellStyle name="Normal 148" xfId="1805"/>
    <cellStyle name="Normal 148 2" xfId="1806"/>
    <cellStyle name="Normal 148 2 2" xfId="6946"/>
    <cellStyle name="Normal 148 2 2 2" xfId="16827"/>
    <cellStyle name="Normal 148 2 3" xfId="11882"/>
    <cellStyle name="Normal 148 3" xfId="4614"/>
    <cellStyle name="Normal 148 3 2" xfId="9616"/>
    <cellStyle name="Normal 148 3 2 2" xfId="19496"/>
    <cellStyle name="Normal 148 3 3" xfId="14551"/>
    <cellStyle name="Normal 148 4" xfId="6945"/>
    <cellStyle name="Normal 148 4 2" xfId="16826"/>
    <cellStyle name="Normal 148 5" xfId="11881"/>
    <cellStyle name="Normal 149" xfId="1807"/>
    <cellStyle name="Normal 149 2" xfId="1808"/>
    <cellStyle name="Normal 149 2 2" xfId="6948"/>
    <cellStyle name="Normal 149 2 2 2" xfId="16829"/>
    <cellStyle name="Normal 149 2 3" xfId="11884"/>
    <cellStyle name="Normal 149 3" xfId="4615"/>
    <cellStyle name="Normal 149 3 2" xfId="9617"/>
    <cellStyle name="Normal 149 3 2 2" xfId="19497"/>
    <cellStyle name="Normal 149 3 3" xfId="14552"/>
    <cellStyle name="Normal 149 4" xfId="6947"/>
    <cellStyle name="Normal 149 4 2" xfId="16828"/>
    <cellStyle name="Normal 149 5" xfId="11883"/>
    <cellStyle name="Normal 15" xfId="386"/>
    <cellStyle name="Normal 15 10" xfId="1810"/>
    <cellStyle name="Normal 15 10 2" xfId="1811"/>
    <cellStyle name="Normal 15 10 2 2" xfId="6950"/>
    <cellStyle name="Normal 15 10 2 2 2" xfId="16831"/>
    <cellStyle name="Normal 15 10 2 3" xfId="11886"/>
    <cellStyle name="Normal 15 10 3" xfId="4616"/>
    <cellStyle name="Normal 15 10 3 2" xfId="9618"/>
    <cellStyle name="Normal 15 10 3 2 2" xfId="19498"/>
    <cellStyle name="Normal 15 10 3 3" xfId="14553"/>
    <cellStyle name="Normal 15 10 4" xfId="6949"/>
    <cellStyle name="Normal 15 10 4 2" xfId="16830"/>
    <cellStyle name="Normal 15 10 5" xfId="11885"/>
    <cellStyle name="Normal 15 11" xfId="1812"/>
    <cellStyle name="Normal 15 11 2" xfId="1813"/>
    <cellStyle name="Normal 15 11 2 2" xfId="6952"/>
    <cellStyle name="Normal 15 11 2 2 2" xfId="16833"/>
    <cellStyle name="Normal 15 11 2 3" xfId="11888"/>
    <cellStyle name="Normal 15 11 3" xfId="4617"/>
    <cellStyle name="Normal 15 11 3 2" xfId="9619"/>
    <cellStyle name="Normal 15 11 3 2 2" xfId="19499"/>
    <cellStyle name="Normal 15 11 3 3" xfId="14554"/>
    <cellStyle name="Normal 15 11 4" xfId="6951"/>
    <cellStyle name="Normal 15 11 4 2" xfId="16832"/>
    <cellStyle name="Normal 15 11 5" xfId="11887"/>
    <cellStyle name="Normal 15 12" xfId="1814"/>
    <cellStyle name="Normal 15 12 2" xfId="1815"/>
    <cellStyle name="Normal 15 12 2 2" xfId="6954"/>
    <cellStyle name="Normal 15 12 2 2 2" xfId="16835"/>
    <cellStyle name="Normal 15 12 2 3" xfId="11890"/>
    <cellStyle name="Normal 15 12 3" xfId="4618"/>
    <cellStyle name="Normal 15 12 3 2" xfId="9620"/>
    <cellStyle name="Normal 15 12 3 2 2" xfId="19500"/>
    <cellStyle name="Normal 15 12 3 3" xfId="14555"/>
    <cellStyle name="Normal 15 12 4" xfId="6953"/>
    <cellStyle name="Normal 15 12 4 2" xfId="16834"/>
    <cellStyle name="Normal 15 12 5" xfId="11889"/>
    <cellStyle name="Normal 15 13" xfId="1816"/>
    <cellStyle name="Normal 15 13 2" xfId="1817"/>
    <cellStyle name="Normal 15 13 2 2" xfId="6956"/>
    <cellStyle name="Normal 15 13 2 2 2" xfId="16837"/>
    <cellStyle name="Normal 15 13 2 3" xfId="11892"/>
    <cellStyle name="Normal 15 13 3" xfId="4619"/>
    <cellStyle name="Normal 15 13 3 2" xfId="9621"/>
    <cellStyle name="Normal 15 13 3 2 2" xfId="19501"/>
    <cellStyle name="Normal 15 13 3 3" xfId="14556"/>
    <cellStyle name="Normal 15 13 4" xfId="6955"/>
    <cellStyle name="Normal 15 13 4 2" xfId="16836"/>
    <cellStyle name="Normal 15 13 5" xfId="11891"/>
    <cellStyle name="Normal 15 14" xfId="1818"/>
    <cellStyle name="Normal 15 14 2" xfId="1819"/>
    <cellStyle name="Normal 15 14 2 2" xfId="6958"/>
    <cellStyle name="Normal 15 14 2 2 2" xfId="16839"/>
    <cellStyle name="Normal 15 14 2 3" xfId="11894"/>
    <cellStyle name="Normal 15 14 3" xfId="4620"/>
    <cellStyle name="Normal 15 14 3 2" xfId="9622"/>
    <cellStyle name="Normal 15 14 3 2 2" xfId="19502"/>
    <cellStyle name="Normal 15 14 3 3" xfId="14557"/>
    <cellStyle name="Normal 15 14 4" xfId="6957"/>
    <cellStyle name="Normal 15 14 4 2" xfId="16838"/>
    <cellStyle name="Normal 15 14 5" xfId="11893"/>
    <cellStyle name="Normal 15 15" xfId="1820"/>
    <cellStyle name="Normal 15 15 2" xfId="1821"/>
    <cellStyle name="Normal 15 15 2 2" xfId="6960"/>
    <cellStyle name="Normal 15 15 2 2 2" xfId="16841"/>
    <cellStyle name="Normal 15 15 2 3" xfId="11896"/>
    <cellStyle name="Normal 15 15 3" xfId="4621"/>
    <cellStyle name="Normal 15 15 3 2" xfId="9623"/>
    <cellStyle name="Normal 15 15 3 2 2" xfId="19503"/>
    <cellStyle name="Normal 15 15 3 3" xfId="14558"/>
    <cellStyle name="Normal 15 15 4" xfId="6959"/>
    <cellStyle name="Normal 15 15 4 2" xfId="16840"/>
    <cellStyle name="Normal 15 15 5" xfId="11895"/>
    <cellStyle name="Normal 15 16" xfId="1822"/>
    <cellStyle name="Normal 15 16 2" xfId="1823"/>
    <cellStyle name="Normal 15 16 2 2" xfId="6962"/>
    <cellStyle name="Normal 15 16 2 2 2" xfId="16843"/>
    <cellStyle name="Normal 15 16 2 3" xfId="11898"/>
    <cellStyle name="Normal 15 16 3" xfId="4622"/>
    <cellStyle name="Normal 15 16 3 2" xfId="9624"/>
    <cellStyle name="Normal 15 16 3 2 2" xfId="19504"/>
    <cellStyle name="Normal 15 16 3 3" xfId="14559"/>
    <cellStyle name="Normal 15 16 4" xfId="6961"/>
    <cellStyle name="Normal 15 16 4 2" xfId="16842"/>
    <cellStyle name="Normal 15 16 5" xfId="11897"/>
    <cellStyle name="Normal 15 17" xfId="1824"/>
    <cellStyle name="Normal 15 17 2" xfId="1825"/>
    <cellStyle name="Normal 15 17 2 2" xfId="6964"/>
    <cellStyle name="Normal 15 17 2 2 2" xfId="16845"/>
    <cellStyle name="Normal 15 17 2 3" xfId="11900"/>
    <cellStyle name="Normal 15 17 3" xfId="4623"/>
    <cellStyle name="Normal 15 17 3 2" xfId="9625"/>
    <cellStyle name="Normal 15 17 3 2 2" xfId="19505"/>
    <cellStyle name="Normal 15 17 3 3" xfId="14560"/>
    <cellStyle name="Normal 15 17 4" xfId="6963"/>
    <cellStyle name="Normal 15 17 4 2" xfId="16844"/>
    <cellStyle name="Normal 15 17 5" xfId="11899"/>
    <cellStyle name="Normal 15 18" xfId="1826"/>
    <cellStyle name="Normal 15 18 2" xfId="1827"/>
    <cellStyle name="Normal 15 18 2 2" xfId="6966"/>
    <cellStyle name="Normal 15 18 2 2 2" xfId="16847"/>
    <cellStyle name="Normal 15 18 2 3" xfId="11902"/>
    <cellStyle name="Normal 15 18 3" xfId="4624"/>
    <cellStyle name="Normal 15 18 3 2" xfId="9626"/>
    <cellStyle name="Normal 15 18 3 2 2" xfId="19506"/>
    <cellStyle name="Normal 15 18 3 3" xfId="14561"/>
    <cellStyle name="Normal 15 18 4" xfId="6965"/>
    <cellStyle name="Normal 15 18 4 2" xfId="16846"/>
    <cellStyle name="Normal 15 18 5" xfId="11901"/>
    <cellStyle name="Normal 15 19" xfId="1828"/>
    <cellStyle name="Normal 15 19 2" xfId="1829"/>
    <cellStyle name="Normal 15 19 2 2" xfId="6968"/>
    <cellStyle name="Normal 15 19 2 2 2" xfId="16849"/>
    <cellStyle name="Normal 15 19 2 3" xfId="11904"/>
    <cellStyle name="Normal 15 19 3" xfId="4625"/>
    <cellStyle name="Normal 15 19 3 2" xfId="9627"/>
    <cellStyle name="Normal 15 19 3 2 2" xfId="19507"/>
    <cellStyle name="Normal 15 19 3 3" xfId="14562"/>
    <cellStyle name="Normal 15 19 4" xfId="6967"/>
    <cellStyle name="Normal 15 19 4 2" xfId="16848"/>
    <cellStyle name="Normal 15 19 5" xfId="11903"/>
    <cellStyle name="Normal 15 2" xfId="387"/>
    <cellStyle name="Normal 15 2 2" xfId="1831"/>
    <cellStyle name="Normal 15 2 2 2" xfId="6970"/>
    <cellStyle name="Normal 15 2 2 2 2" xfId="16851"/>
    <cellStyle name="Normal 15 2 2 3" xfId="11906"/>
    <cellStyle name="Normal 15 2 3" xfId="1830"/>
    <cellStyle name="Normal 15 2 3 2" xfId="6969"/>
    <cellStyle name="Normal 15 2 3 2 2" xfId="16850"/>
    <cellStyle name="Normal 15 2 3 3" xfId="11905"/>
    <cellStyle name="Normal 15 2 4" xfId="4626"/>
    <cellStyle name="Normal 15 2 4 2" xfId="9628"/>
    <cellStyle name="Normal 15 2 4 2 2" xfId="19508"/>
    <cellStyle name="Normal 15 2 4 3" xfId="14563"/>
    <cellStyle name="Normal 15 2 5" xfId="5908"/>
    <cellStyle name="Normal 15 2 5 2" xfId="15821"/>
    <cellStyle name="Normal 15 2 6" xfId="10876"/>
    <cellStyle name="Normal 15 20" xfId="1832"/>
    <cellStyle name="Normal 15 20 2" xfId="1833"/>
    <cellStyle name="Normal 15 20 2 2" xfId="6972"/>
    <cellStyle name="Normal 15 20 2 2 2" xfId="16853"/>
    <cellStyle name="Normal 15 20 2 3" xfId="11908"/>
    <cellStyle name="Normal 15 20 3" xfId="4627"/>
    <cellStyle name="Normal 15 20 3 2" xfId="9629"/>
    <cellStyle name="Normal 15 20 3 2 2" xfId="19509"/>
    <cellStyle name="Normal 15 20 3 3" xfId="14564"/>
    <cellStyle name="Normal 15 20 4" xfId="6971"/>
    <cellStyle name="Normal 15 20 4 2" xfId="16852"/>
    <cellStyle name="Normal 15 20 5" xfId="11907"/>
    <cellStyle name="Normal 15 21" xfId="1834"/>
    <cellStyle name="Normal 15 21 2" xfId="1835"/>
    <cellStyle name="Normal 15 21 2 2" xfId="6974"/>
    <cellStyle name="Normal 15 21 2 2 2" xfId="16855"/>
    <cellStyle name="Normal 15 21 2 3" xfId="11910"/>
    <cellStyle name="Normal 15 21 3" xfId="4628"/>
    <cellStyle name="Normal 15 21 3 2" xfId="9630"/>
    <cellStyle name="Normal 15 21 3 2 2" xfId="19510"/>
    <cellStyle name="Normal 15 21 3 3" xfId="14565"/>
    <cellStyle name="Normal 15 21 4" xfId="6973"/>
    <cellStyle name="Normal 15 21 4 2" xfId="16854"/>
    <cellStyle name="Normal 15 21 5" xfId="11909"/>
    <cellStyle name="Normal 15 22" xfId="1836"/>
    <cellStyle name="Normal 15 22 2" xfId="1837"/>
    <cellStyle name="Normal 15 22 2 2" xfId="6976"/>
    <cellStyle name="Normal 15 22 2 2 2" xfId="16857"/>
    <cellStyle name="Normal 15 22 2 3" xfId="11912"/>
    <cellStyle name="Normal 15 22 3" xfId="4629"/>
    <cellStyle name="Normal 15 22 3 2" xfId="9631"/>
    <cellStyle name="Normal 15 22 3 2 2" xfId="19511"/>
    <cellStyle name="Normal 15 22 3 3" xfId="14566"/>
    <cellStyle name="Normal 15 22 4" xfId="6975"/>
    <cellStyle name="Normal 15 22 4 2" xfId="16856"/>
    <cellStyle name="Normal 15 22 5" xfId="11911"/>
    <cellStyle name="Normal 15 23" xfId="1838"/>
    <cellStyle name="Normal 15 23 2" xfId="1839"/>
    <cellStyle name="Normal 15 23 2 2" xfId="6978"/>
    <cellStyle name="Normal 15 23 2 2 2" xfId="16859"/>
    <cellStyle name="Normal 15 23 2 3" xfId="11914"/>
    <cellStyle name="Normal 15 23 3" xfId="4630"/>
    <cellStyle name="Normal 15 23 3 2" xfId="9632"/>
    <cellStyle name="Normal 15 23 3 2 2" xfId="19512"/>
    <cellStyle name="Normal 15 23 3 3" xfId="14567"/>
    <cellStyle name="Normal 15 23 4" xfId="6977"/>
    <cellStyle name="Normal 15 23 4 2" xfId="16858"/>
    <cellStyle name="Normal 15 23 5" xfId="11913"/>
    <cellStyle name="Normal 15 24" xfId="1840"/>
    <cellStyle name="Normal 15 24 2" xfId="1841"/>
    <cellStyle name="Normal 15 24 2 2" xfId="6980"/>
    <cellStyle name="Normal 15 24 2 2 2" xfId="16861"/>
    <cellStyle name="Normal 15 24 2 3" xfId="11916"/>
    <cellStyle name="Normal 15 24 3" xfId="4631"/>
    <cellStyle name="Normal 15 24 3 2" xfId="9633"/>
    <cellStyle name="Normal 15 24 3 2 2" xfId="19513"/>
    <cellStyle name="Normal 15 24 3 3" xfId="14568"/>
    <cellStyle name="Normal 15 24 4" xfId="6979"/>
    <cellStyle name="Normal 15 24 4 2" xfId="16860"/>
    <cellStyle name="Normal 15 24 5" xfId="11915"/>
    <cellStyle name="Normal 15 25" xfId="1842"/>
    <cellStyle name="Normal 15 25 2" xfId="1843"/>
    <cellStyle name="Normal 15 25 2 2" xfId="6982"/>
    <cellStyle name="Normal 15 25 2 2 2" xfId="16863"/>
    <cellStyle name="Normal 15 25 2 3" xfId="11918"/>
    <cellStyle name="Normal 15 25 3" xfId="4632"/>
    <cellStyle name="Normal 15 25 3 2" xfId="9634"/>
    <cellStyle name="Normal 15 25 3 2 2" xfId="19514"/>
    <cellStyle name="Normal 15 25 3 3" xfId="14569"/>
    <cellStyle name="Normal 15 25 4" xfId="6981"/>
    <cellStyle name="Normal 15 25 4 2" xfId="16862"/>
    <cellStyle name="Normal 15 25 5" xfId="11917"/>
    <cellStyle name="Normal 15 26" xfId="1844"/>
    <cellStyle name="Normal 15 26 2" xfId="1845"/>
    <cellStyle name="Normal 15 26 2 2" xfId="6984"/>
    <cellStyle name="Normal 15 26 2 2 2" xfId="16865"/>
    <cellStyle name="Normal 15 26 2 3" xfId="11920"/>
    <cellStyle name="Normal 15 26 3" xfId="4633"/>
    <cellStyle name="Normal 15 26 3 2" xfId="9635"/>
    <cellStyle name="Normal 15 26 3 2 2" xfId="19515"/>
    <cellStyle name="Normal 15 26 3 3" xfId="14570"/>
    <cellStyle name="Normal 15 26 4" xfId="6983"/>
    <cellStyle name="Normal 15 26 4 2" xfId="16864"/>
    <cellStyle name="Normal 15 26 5" xfId="11919"/>
    <cellStyle name="Normal 15 27" xfId="1846"/>
    <cellStyle name="Normal 15 27 2" xfId="1847"/>
    <cellStyle name="Normal 15 27 2 2" xfId="6986"/>
    <cellStyle name="Normal 15 27 2 2 2" xfId="16867"/>
    <cellStyle name="Normal 15 27 2 3" xfId="11922"/>
    <cellStyle name="Normal 15 27 3" xfId="4634"/>
    <cellStyle name="Normal 15 27 3 2" xfId="9636"/>
    <cellStyle name="Normal 15 27 3 2 2" xfId="19516"/>
    <cellStyle name="Normal 15 27 3 3" xfId="14571"/>
    <cellStyle name="Normal 15 27 4" xfId="6985"/>
    <cellStyle name="Normal 15 27 4 2" xfId="16866"/>
    <cellStyle name="Normal 15 27 5" xfId="11921"/>
    <cellStyle name="Normal 15 28" xfId="1848"/>
    <cellStyle name="Normal 15 28 2" xfId="1849"/>
    <cellStyle name="Normal 15 28 2 2" xfId="6988"/>
    <cellStyle name="Normal 15 28 2 2 2" xfId="16869"/>
    <cellStyle name="Normal 15 28 2 3" xfId="11924"/>
    <cellStyle name="Normal 15 28 3" xfId="4635"/>
    <cellStyle name="Normal 15 28 3 2" xfId="9637"/>
    <cellStyle name="Normal 15 28 3 2 2" xfId="19517"/>
    <cellStyle name="Normal 15 28 3 3" xfId="14572"/>
    <cellStyle name="Normal 15 28 4" xfId="6987"/>
    <cellStyle name="Normal 15 28 4 2" xfId="16868"/>
    <cellStyle name="Normal 15 28 5" xfId="11923"/>
    <cellStyle name="Normal 15 29" xfId="1850"/>
    <cellStyle name="Normal 15 29 2" xfId="1851"/>
    <cellStyle name="Normal 15 29 2 2" xfId="6990"/>
    <cellStyle name="Normal 15 29 2 2 2" xfId="16871"/>
    <cellStyle name="Normal 15 29 2 3" xfId="11926"/>
    <cellStyle name="Normal 15 29 3" xfId="4636"/>
    <cellStyle name="Normal 15 29 3 2" xfId="9638"/>
    <cellStyle name="Normal 15 29 3 2 2" xfId="19518"/>
    <cellStyle name="Normal 15 29 3 3" xfId="14573"/>
    <cellStyle name="Normal 15 29 4" xfId="6989"/>
    <cellStyle name="Normal 15 29 4 2" xfId="16870"/>
    <cellStyle name="Normal 15 29 5" xfId="11925"/>
    <cellStyle name="Normal 15 3" xfId="388"/>
    <cellStyle name="Normal 15 3 2" xfId="1853"/>
    <cellStyle name="Normal 15 3 2 2" xfId="6992"/>
    <cellStyle name="Normal 15 3 2 2 2" xfId="16873"/>
    <cellStyle name="Normal 15 3 2 3" xfId="11928"/>
    <cellStyle name="Normal 15 3 3" xfId="1852"/>
    <cellStyle name="Normal 15 3 3 2" xfId="6991"/>
    <cellStyle name="Normal 15 3 3 2 2" xfId="16872"/>
    <cellStyle name="Normal 15 3 3 3" xfId="11927"/>
    <cellStyle name="Normal 15 3 4" xfId="4637"/>
    <cellStyle name="Normal 15 3 4 2" xfId="9639"/>
    <cellStyle name="Normal 15 3 4 2 2" xfId="19519"/>
    <cellStyle name="Normal 15 3 4 3" xfId="14574"/>
    <cellStyle name="Normal 15 30" xfId="1854"/>
    <cellStyle name="Normal 15 30 2" xfId="1855"/>
    <cellStyle name="Normal 15 30 2 2" xfId="6994"/>
    <cellStyle name="Normal 15 30 2 2 2" xfId="16875"/>
    <cellStyle name="Normal 15 30 2 3" xfId="11930"/>
    <cellStyle name="Normal 15 30 3" xfId="4638"/>
    <cellStyle name="Normal 15 30 3 2" xfId="9640"/>
    <cellStyle name="Normal 15 30 3 2 2" xfId="19520"/>
    <cellStyle name="Normal 15 30 3 3" xfId="14575"/>
    <cellStyle name="Normal 15 30 4" xfId="6993"/>
    <cellStyle name="Normal 15 30 4 2" xfId="16874"/>
    <cellStyle name="Normal 15 30 5" xfId="11929"/>
    <cellStyle name="Normal 15 31" xfId="1856"/>
    <cellStyle name="Normal 15 31 2" xfId="1857"/>
    <cellStyle name="Normal 15 31 2 2" xfId="6996"/>
    <cellStyle name="Normal 15 31 2 2 2" xfId="16877"/>
    <cellStyle name="Normal 15 31 2 3" xfId="11932"/>
    <cellStyle name="Normal 15 31 3" xfId="4639"/>
    <cellStyle name="Normal 15 31 3 2" xfId="9641"/>
    <cellStyle name="Normal 15 31 3 2 2" xfId="19521"/>
    <cellStyle name="Normal 15 31 3 3" xfId="14576"/>
    <cellStyle name="Normal 15 31 4" xfId="6995"/>
    <cellStyle name="Normal 15 31 4 2" xfId="16876"/>
    <cellStyle name="Normal 15 31 5" xfId="11931"/>
    <cellStyle name="Normal 15 32" xfId="1858"/>
    <cellStyle name="Normal 15 32 2" xfId="1859"/>
    <cellStyle name="Normal 15 32 2 2" xfId="6998"/>
    <cellStyle name="Normal 15 32 2 2 2" xfId="16879"/>
    <cellStyle name="Normal 15 32 2 3" xfId="11934"/>
    <cellStyle name="Normal 15 32 3" xfId="4640"/>
    <cellStyle name="Normal 15 32 3 2" xfId="9642"/>
    <cellStyle name="Normal 15 32 3 2 2" xfId="19522"/>
    <cellStyle name="Normal 15 32 3 3" xfId="14577"/>
    <cellStyle name="Normal 15 32 4" xfId="6997"/>
    <cellStyle name="Normal 15 32 4 2" xfId="16878"/>
    <cellStyle name="Normal 15 32 5" xfId="11933"/>
    <cellStyle name="Normal 15 33" xfId="1860"/>
    <cellStyle name="Normal 15 33 2" xfId="1861"/>
    <cellStyle name="Normal 15 33 2 2" xfId="7000"/>
    <cellStyle name="Normal 15 33 2 2 2" xfId="16881"/>
    <cellStyle name="Normal 15 33 2 3" xfId="11936"/>
    <cellStyle name="Normal 15 33 3" xfId="4641"/>
    <cellStyle name="Normal 15 33 3 2" xfId="9643"/>
    <cellStyle name="Normal 15 33 3 2 2" xfId="19523"/>
    <cellStyle name="Normal 15 33 3 3" xfId="14578"/>
    <cellStyle name="Normal 15 33 4" xfId="6999"/>
    <cellStyle name="Normal 15 33 4 2" xfId="16880"/>
    <cellStyle name="Normal 15 33 5" xfId="11935"/>
    <cellStyle name="Normal 15 34" xfId="1862"/>
    <cellStyle name="Normal 15 34 2" xfId="1863"/>
    <cellStyle name="Normal 15 34 2 2" xfId="7002"/>
    <cellStyle name="Normal 15 34 2 2 2" xfId="16883"/>
    <cellStyle name="Normal 15 34 2 3" xfId="11938"/>
    <cellStyle name="Normal 15 34 3" xfId="4642"/>
    <cellStyle name="Normal 15 34 3 2" xfId="9644"/>
    <cellStyle name="Normal 15 34 3 2 2" xfId="19524"/>
    <cellStyle name="Normal 15 34 3 3" xfId="14579"/>
    <cellStyle name="Normal 15 34 4" xfId="7001"/>
    <cellStyle name="Normal 15 34 4 2" xfId="16882"/>
    <cellStyle name="Normal 15 34 5" xfId="11937"/>
    <cellStyle name="Normal 15 35" xfId="1864"/>
    <cellStyle name="Normal 15 35 2" xfId="1865"/>
    <cellStyle name="Normal 15 35 2 2" xfId="7004"/>
    <cellStyle name="Normal 15 35 2 2 2" xfId="16885"/>
    <cellStyle name="Normal 15 35 2 3" xfId="11940"/>
    <cellStyle name="Normal 15 35 3" xfId="4643"/>
    <cellStyle name="Normal 15 35 3 2" xfId="9645"/>
    <cellStyle name="Normal 15 35 3 2 2" xfId="19525"/>
    <cellStyle name="Normal 15 35 3 3" xfId="14580"/>
    <cellStyle name="Normal 15 35 4" xfId="7003"/>
    <cellStyle name="Normal 15 35 4 2" xfId="16884"/>
    <cellStyle name="Normal 15 35 5" xfId="11939"/>
    <cellStyle name="Normal 15 36" xfId="1866"/>
    <cellStyle name="Normal 15 36 2" xfId="1867"/>
    <cellStyle name="Normal 15 36 2 2" xfId="7006"/>
    <cellStyle name="Normal 15 36 2 2 2" xfId="16887"/>
    <cellStyle name="Normal 15 36 2 3" xfId="11942"/>
    <cellStyle name="Normal 15 36 3" xfId="4644"/>
    <cellStyle name="Normal 15 36 3 2" xfId="9646"/>
    <cellStyle name="Normal 15 36 3 2 2" xfId="19526"/>
    <cellStyle name="Normal 15 36 3 3" xfId="14581"/>
    <cellStyle name="Normal 15 36 4" xfId="7005"/>
    <cellStyle name="Normal 15 36 4 2" xfId="16886"/>
    <cellStyle name="Normal 15 36 5" xfId="11941"/>
    <cellStyle name="Normal 15 37" xfId="1868"/>
    <cellStyle name="Normal 15 37 2" xfId="1869"/>
    <cellStyle name="Normal 15 37 2 2" xfId="7008"/>
    <cellStyle name="Normal 15 37 2 2 2" xfId="16889"/>
    <cellStyle name="Normal 15 37 2 3" xfId="11944"/>
    <cellStyle name="Normal 15 37 3" xfId="4645"/>
    <cellStyle name="Normal 15 37 3 2" xfId="9647"/>
    <cellStyle name="Normal 15 37 3 2 2" xfId="19527"/>
    <cellStyle name="Normal 15 37 3 3" xfId="14582"/>
    <cellStyle name="Normal 15 37 4" xfId="7007"/>
    <cellStyle name="Normal 15 37 4 2" xfId="16888"/>
    <cellStyle name="Normal 15 37 5" xfId="11943"/>
    <cellStyle name="Normal 15 38" xfId="1870"/>
    <cellStyle name="Normal 15 38 2" xfId="1871"/>
    <cellStyle name="Normal 15 38 2 2" xfId="7010"/>
    <cellStyle name="Normal 15 38 2 2 2" xfId="16891"/>
    <cellStyle name="Normal 15 38 2 3" xfId="11946"/>
    <cellStyle name="Normal 15 38 3" xfId="4646"/>
    <cellStyle name="Normal 15 38 3 2" xfId="9648"/>
    <cellStyle name="Normal 15 38 3 2 2" xfId="19528"/>
    <cellStyle name="Normal 15 38 3 3" xfId="14583"/>
    <cellStyle name="Normal 15 38 4" xfId="7009"/>
    <cellStyle name="Normal 15 38 4 2" xfId="16890"/>
    <cellStyle name="Normal 15 38 5" xfId="11945"/>
    <cellStyle name="Normal 15 39" xfId="1872"/>
    <cellStyle name="Normal 15 39 2" xfId="1873"/>
    <cellStyle name="Normal 15 39 2 2" xfId="7012"/>
    <cellStyle name="Normal 15 39 2 2 2" xfId="16893"/>
    <cellStyle name="Normal 15 39 2 3" xfId="11948"/>
    <cellStyle name="Normal 15 39 3" xfId="4647"/>
    <cellStyle name="Normal 15 39 3 2" xfId="9649"/>
    <cellStyle name="Normal 15 39 3 2 2" xfId="19529"/>
    <cellStyle name="Normal 15 39 3 3" xfId="14584"/>
    <cellStyle name="Normal 15 39 4" xfId="7011"/>
    <cellStyle name="Normal 15 39 4 2" xfId="16892"/>
    <cellStyle name="Normal 15 39 5" xfId="11947"/>
    <cellStyle name="Normal 15 4" xfId="389"/>
    <cellStyle name="Normal 15 4 2" xfId="1875"/>
    <cellStyle name="Normal 15 4 2 2" xfId="7014"/>
    <cellStyle name="Normal 15 4 2 2 2" xfId="16895"/>
    <cellStyle name="Normal 15 4 2 3" xfId="11950"/>
    <cellStyle name="Normal 15 4 3" xfId="1874"/>
    <cellStyle name="Normal 15 4 3 2" xfId="7013"/>
    <cellStyle name="Normal 15 4 3 2 2" xfId="16894"/>
    <cellStyle name="Normal 15 4 3 3" xfId="11949"/>
    <cellStyle name="Normal 15 4 4" xfId="4648"/>
    <cellStyle name="Normal 15 4 4 2" xfId="9650"/>
    <cellStyle name="Normal 15 4 4 2 2" xfId="19530"/>
    <cellStyle name="Normal 15 4 4 3" xfId="14585"/>
    <cellStyle name="Normal 15 40" xfId="1876"/>
    <cellStyle name="Normal 15 40 2" xfId="1877"/>
    <cellStyle name="Normal 15 40 2 2" xfId="7016"/>
    <cellStyle name="Normal 15 40 2 2 2" xfId="16897"/>
    <cellStyle name="Normal 15 40 2 3" xfId="11952"/>
    <cellStyle name="Normal 15 40 3" xfId="4649"/>
    <cellStyle name="Normal 15 40 3 2" xfId="9651"/>
    <cellStyle name="Normal 15 40 3 2 2" xfId="19531"/>
    <cellStyle name="Normal 15 40 3 3" xfId="14586"/>
    <cellStyle name="Normal 15 40 4" xfId="7015"/>
    <cellStyle name="Normal 15 40 4 2" xfId="16896"/>
    <cellStyle name="Normal 15 40 5" xfId="11951"/>
    <cellStyle name="Normal 15 41" xfId="1878"/>
    <cellStyle name="Normal 15 41 2" xfId="1879"/>
    <cellStyle name="Normal 15 41 2 2" xfId="7018"/>
    <cellStyle name="Normal 15 41 2 2 2" xfId="16899"/>
    <cellStyle name="Normal 15 41 2 3" xfId="11954"/>
    <cellStyle name="Normal 15 41 3" xfId="4650"/>
    <cellStyle name="Normal 15 41 3 2" xfId="9652"/>
    <cellStyle name="Normal 15 41 3 2 2" xfId="19532"/>
    <cellStyle name="Normal 15 41 3 3" xfId="14587"/>
    <cellStyle name="Normal 15 41 4" xfId="7017"/>
    <cellStyle name="Normal 15 41 4 2" xfId="16898"/>
    <cellStyle name="Normal 15 41 5" xfId="11953"/>
    <cellStyle name="Normal 15 42" xfId="1880"/>
    <cellStyle name="Normal 15 42 2" xfId="1881"/>
    <cellStyle name="Normal 15 42 2 2" xfId="7020"/>
    <cellStyle name="Normal 15 42 2 2 2" xfId="16901"/>
    <cellStyle name="Normal 15 42 2 3" xfId="11956"/>
    <cellStyle name="Normal 15 42 3" xfId="4651"/>
    <cellStyle name="Normal 15 42 3 2" xfId="9653"/>
    <cellStyle name="Normal 15 42 3 2 2" xfId="19533"/>
    <cellStyle name="Normal 15 42 3 3" xfId="14588"/>
    <cellStyle name="Normal 15 42 4" xfId="7019"/>
    <cellStyle name="Normal 15 42 4 2" xfId="16900"/>
    <cellStyle name="Normal 15 42 5" xfId="11955"/>
    <cellStyle name="Normal 15 43" xfId="1882"/>
    <cellStyle name="Normal 15 43 2" xfId="1883"/>
    <cellStyle name="Normal 15 43 2 2" xfId="7022"/>
    <cellStyle name="Normal 15 43 2 2 2" xfId="16903"/>
    <cellStyle name="Normal 15 43 2 3" xfId="11958"/>
    <cellStyle name="Normal 15 43 3" xfId="4652"/>
    <cellStyle name="Normal 15 43 3 2" xfId="9654"/>
    <cellStyle name="Normal 15 43 3 2 2" xfId="19534"/>
    <cellStyle name="Normal 15 43 3 3" xfId="14589"/>
    <cellStyle name="Normal 15 43 4" xfId="7021"/>
    <cellStyle name="Normal 15 43 4 2" xfId="16902"/>
    <cellStyle name="Normal 15 43 5" xfId="11957"/>
    <cellStyle name="Normal 15 44" xfId="1884"/>
    <cellStyle name="Normal 15 44 2" xfId="1885"/>
    <cellStyle name="Normal 15 44 2 2" xfId="7024"/>
    <cellStyle name="Normal 15 44 2 2 2" xfId="16905"/>
    <cellStyle name="Normal 15 44 2 3" xfId="11960"/>
    <cellStyle name="Normal 15 44 3" xfId="4653"/>
    <cellStyle name="Normal 15 44 3 2" xfId="9655"/>
    <cellStyle name="Normal 15 44 3 2 2" xfId="19535"/>
    <cellStyle name="Normal 15 44 3 3" xfId="14590"/>
    <cellStyle name="Normal 15 44 4" xfId="7023"/>
    <cellStyle name="Normal 15 44 4 2" xfId="16904"/>
    <cellStyle name="Normal 15 44 5" xfId="11959"/>
    <cellStyle name="Normal 15 45" xfId="1809"/>
    <cellStyle name="Normal 15 46" xfId="5907"/>
    <cellStyle name="Normal 15 46 2" xfId="15820"/>
    <cellStyle name="Normal 15 47" xfId="10875"/>
    <cellStyle name="Normal 15 5" xfId="1886"/>
    <cellStyle name="Normal 15 5 2" xfId="1887"/>
    <cellStyle name="Normal 15 5 2 2" xfId="7026"/>
    <cellStyle name="Normal 15 5 2 2 2" xfId="16907"/>
    <cellStyle name="Normal 15 5 2 3" xfId="11962"/>
    <cellStyle name="Normal 15 5 3" xfId="4654"/>
    <cellStyle name="Normal 15 5 3 2" xfId="9656"/>
    <cellStyle name="Normal 15 5 3 2 2" xfId="19536"/>
    <cellStyle name="Normal 15 5 3 3" xfId="14591"/>
    <cellStyle name="Normal 15 5 4" xfId="7025"/>
    <cellStyle name="Normal 15 5 4 2" xfId="16906"/>
    <cellStyle name="Normal 15 5 5" xfId="11961"/>
    <cellStyle name="Normal 15 6" xfId="1888"/>
    <cellStyle name="Normal 15 6 2" xfId="1889"/>
    <cellStyle name="Normal 15 6 2 2" xfId="7028"/>
    <cellStyle name="Normal 15 6 2 2 2" xfId="16909"/>
    <cellStyle name="Normal 15 6 2 3" xfId="11964"/>
    <cellStyle name="Normal 15 6 3" xfId="4655"/>
    <cellStyle name="Normal 15 6 3 2" xfId="9657"/>
    <cellStyle name="Normal 15 6 3 2 2" xfId="19537"/>
    <cellStyle name="Normal 15 6 3 3" xfId="14592"/>
    <cellStyle name="Normal 15 6 4" xfId="7027"/>
    <cellStyle name="Normal 15 6 4 2" xfId="16908"/>
    <cellStyle name="Normal 15 6 5" xfId="11963"/>
    <cellStyle name="Normal 15 7" xfId="1890"/>
    <cellStyle name="Normal 15 7 2" xfId="1891"/>
    <cellStyle name="Normal 15 7 2 2" xfId="7030"/>
    <cellStyle name="Normal 15 7 2 2 2" xfId="16911"/>
    <cellStyle name="Normal 15 7 2 3" xfId="11966"/>
    <cellStyle name="Normal 15 7 3" xfId="4656"/>
    <cellStyle name="Normal 15 7 3 2" xfId="9658"/>
    <cellStyle name="Normal 15 7 3 2 2" xfId="19538"/>
    <cellStyle name="Normal 15 7 3 3" xfId="14593"/>
    <cellStyle name="Normal 15 7 4" xfId="7029"/>
    <cellStyle name="Normal 15 7 4 2" xfId="16910"/>
    <cellStyle name="Normal 15 7 5" xfId="11965"/>
    <cellStyle name="Normal 15 8" xfId="1892"/>
    <cellStyle name="Normal 15 8 2" xfId="1893"/>
    <cellStyle name="Normal 15 8 2 2" xfId="7032"/>
    <cellStyle name="Normal 15 8 2 2 2" xfId="16913"/>
    <cellStyle name="Normal 15 8 2 3" xfId="11968"/>
    <cellStyle name="Normal 15 8 3" xfId="4657"/>
    <cellStyle name="Normal 15 8 3 2" xfId="9659"/>
    <cellStyle name="Normal 15 8 3 2 2" xfId="19539"/>
    <cellStyle name="Normal 15 8 3 3" xfId="14594"/>
    <cellStyle name="Normal 15 8 4" xfId="7031"/>
    <cellStyle name="Normal 15 8 4 2" xfId="16912"/>
    <cellStyle name="Normal 15 8 5" xfId="11967"/>
    <cellStyle name="Normal 15 9" xfId="1894"/>
    <cellStyle name="Normal 15 9 2" xfId="1895"/>
    <cellStyle name="Normal 15 9 2 2" xfId="7034"/>
    <cellStyle name="Normal 15 9 2 2 2" xfId="16915"/>
    <cellStyle name="Normal 15 9 2 3" xfId="11970"/>
    <cellStyle name="Normal 15 9 3" xfId="4658"/>
    <cellStyle name="Normal 15 9 3 2" xfId="9660"/>
    <cellStyle name="Normal 15 9 3 2 2" xfId="19540"/>
    <cellStyle name="Normal 15 9 3 3" xfId="14595"/>
    <cellStyle name="Normal 15 9 4" xfId="7033"/>
    <cellStyle name="Normal 15 9 4 2" xfId="16914"/>
    <cellStyle name="Normal 15 9 5" xfId="11969"/>
    <cellStyle name="Normal 15_Product Upload" xfId="390"/>
    <cellStyle name="Normal 150" xfId="1896"/>
    <cellStyle name="Normal 150 2" xfId="1897"/>
    <cellStyle name="Normal 150 2 2" xfId="7036"/>
    <cellStyle name="Normal 150 2 2 2" xfId="16917"/>
    <cellStyle name="Normal 150 2 3" xfId="11972"/>
    <cellStyle name="Normal 150 3" xfId="4659"/>
    <cellStyle name="Normal 150 3 2" xfId="9661"/>
    <cellStyle name="Normal 150 3 2 2" xfId="19541"/>
    <cellStyle name="Normal 150 3 3" xfId="14596"/>
    <cellStyle name="Normal 150 4" xfId="7035"/>
    <cellStyle name="Normal 150 4 2" xfId="16916"/>
    <cellStyle name="Normal 150 5" xfId="11971"/>
    <cellStyle name="Normal 151" xfId="1898"/>
    <cellStyle name="Normal 151 2" xfId="1899"/>
    <cellStyle name="Normal 151 2 2" xfId="7038"/>
    <cellStyle name="Normal 151 2 2 2" xfId="16919"/>
    <cellStyle name="Normal 151 2 3" xfId="11974"/>
    <cellStyle name="Normal 151 3" xfId="4660"/>
    <cellStyle name="Normal 151 3 2" xfId="9662"/>
    <cellStyle name="Normal 151 3 2 2" xfId="19542"/>
    <cellStyle name="Normal 151 3 3" xfId="14597"/>
    <cellStyle name="Normal 151 4" xfId="7037"/>
    <cellStyle name="Normal 151 4 2" xfId="16918"/>
    <cellStyle name="Normal 151 5" xfId="11973"/>
    <cellStyle name="Normal 152" xfId="1900"/>
    <cellStyle name="Normal 152 2" xfId="1901"/>
    <cellStyle name="Normal 152 2 2" xfId="7040"/>
    <cellStyle name="Normal 152 2 2 2" xfId="16921"/>
    <cellStyle name="Normal 152 2 3" xfId="11976"/>
    <cellStyle name="Normal 152 3" xfId="4661"/>
    <cellStyle name="Normal 152 3 2" xfId="9663"/>
    <cellStyle name="Normal 152 3 2 2" xfId="19543"/>
    <cellStyle name="Normal 152 3 3" xfId="14598"/>
    <cellStyle name="Normal 152 4" xfId="7039"/>
    <cellStyle name="Normal 152 4 2" xfId="16920"/>
    <cellStyle name="Normal 152 5" xfId="11975"/>
    <cellStyle name="Normal 153" xfId="1902"/>
    <cellStyle name="Normal 153 2" xfId="1903"/>
    <cellStyle name="Normal 153 2 2" xfId="7042"/>
    <cellStyle name="Normal 153 2 2 2" xfId="16923"/>
    <cellStyle name="Normal 153 2 3" xfId="11978"/>
    <cellStyle name="Normal 153 3" xfId="4662"/>
    <cellStyle name="Normal 153 3 2" xfId="9664"/>
    <cellStyle name="Normal 153 3 2 2" xfId="19544"/>
    <cellStyle name="Normal 153 3 3" xfId="14599"/>
    <cellStyle name="Normal 153 4" xfId="7041"/>
    <cellStyle name="Normal 153 4 2" xfId="16922"/>
    <cellStyle name="Normal 153 5" xfId="11977"/>
    <cellStyle name="Normal 154" xfId="1904"/>
    <cellStyle name="Normal 154 2" xfId="1905"/>
    <cellStyle name="Normal 154 2 2" xfId="7044"/>
    <cellStyle name="Normal 154 2 2 2" xfId="16925"/>
    <cellStyle name="Normal 154 2 3" xfId="11980"/>
    <cellStyle name="Normal 154 3" xfId="4663"/>
    <cellStyle name="Normal 154 3 2" xfId="9665"/>
    <cellStyle name="Normal 154 3 2 2" xfId="19545"/>
    <cellStyle name="Normal 154 3 3" xfId="14600"/>
    <cellStyle name="Normal 154 4" xfId="7043"/>
    <cellStyle name="Normal 154 4 2" xfId="16924"/>
    <cellStyle name="Normal 154 5" xfId="11979"/>
    <cellStyle name="Normal 155" xfId="1906"/>
    <cellStyle name="Normal 155 2" xfId="1907"/>
    <cellStyle name="Normal 155 2 2" xfId="7046"/>
    <cellStyle name="Normal 155 2 2 2" xfId="16927"/>
    <cellStyle name="Normal 155 2 3" xfId="11982"/>
    <cellStyle name="Normal 155 3" xfId="4664"/>
    <cellStyle name="Normal 155 3 2" xfId="9666"/>
    <cellStyle name="Normal 155 3 2 2" xfId="19546"/>
    <cellStyle name="Normal 155 3 3" xfId="14601"/>
    <cellStyle name="Normal 155 4" xfId="7045"/>
    <cellStyle name="Normal 155 4 2" xfId="16926"/>
    <cellStyle name="Normal 155 5" xfId="11981"/>
    <cellStyle name="Normal 156" xfId="1908"/>
    <cellStyle name="Normal 156 2" xfId="1909"/>
    <cellStyle name="Normal 156 2 2" xfId="7048"/>
    <cellStyle name="Normal 156 2 2 2" xfId="16929"/>
    <cellStyle name="Normal 156 2 3" xfId="11984"/>
    <cellStyle name="Normal 156 3" xfId="4665"/>
    <cellStyle name="Normal 156 3 2" xfId="9667"/>
    <cellStyle name="Normal 156 3 2 2" xfId="19547"/>
    <cellStyle name="Normal 156 3 3" xfId="14602"/>
    <cellStyle name="Normal 156 4" xfId="7047"/>
    <cellStyle name="Normal 156 4 2" xfId="16928"/>
    <cellStyle name="Normal 156 5" xfId="11983"/>
    <cellStyle name="Normal 157" xfId="1910"/>
    <cellStyle name="Normal 157 2" xfId="1911"/>
    <cellStyle name="Normal 157 2 2" xfId="7050"/>
    <cellStyle name="Normal 157 2 2 2" xfId="16931"/>
    <cellStyle name="Normal 157 2 3" xfId="11986"/>
    <cellStyle name="Normal 157 3" xfId="4666"/>
    <cellStyle name="Normal 157 3 2" xfId="9668"/>
    <cellStyle name="Normal 157 3 2 2" xfId="19548"/>
    <cellStyle name="Normal 157 3 3" xfId="14603"/>
    <cellStyle name="Normal 157 4" xfId="7049"/>
    <cellStyle name="Normal 157 4 2" xfId="16930"/>
    <cellStyle name="Normal 157 5" xfId="11985"/>
    <cellStyle name="Normal 158" xfId="1912"/>
    <cellStyle name="Normal 158 2" xfId="1913"/>
    <cellStyle name="Normal 158 2 2" xfId="7052"/>
    <cellStyle name="Normal 158 2 2 2" xfId="16933"/>
    <cellStyle name="Normal 158 2 3" xfId="11988"/>
    <cellStyle name="Normal 158 3" xfId="4667"/>
    <cellStyle name="Normal 158 3 2" xfId="9669"/>
    <cellStyle name="Normal 158 3 2 2" xfId="19549"/>
    <cellStyle name="Normal 158 3 3" xfId="14604"/>
    <cellStyle name="Normal 158 4" xfId="7051"/>
    <cellStyle name="Normal 158 4 2" xfId="16932"/>
    <cellStyle name="Normal 158 5" xfId="11987"/>
    <cellStyle name="Normal 159" xfId="1914"/>
    <cellStyle name="Normal 159 2" xfId="1915"/>
    <cellStyle name="Normal 159 2 2" xfId="7054"/>
    <cellStyle name="Normal 159 2 2 2" xfId="16935"/>
    <cellStyle name="Normal 159 2 3" xfId="11990"/>
    <cellStyle name="Normal 159 3" xfId="4668"/>
    <cellStyle name="Normal 159 3 2" xfId="9670"/>
    <cellStyle name="Normal 159 3 2 2" xfId="19550"/>
    <cellStyle name="Normal 159 3 3" xfId="14605"/>
    <cellStyle name="Normal 159 4" xfId="7053"/>
    <cellStyle name="Normal 159 4 2" xfId="16934"/>
    <cellStyle name="Normal 159 5" xfId="11989"/>
    <cellStyle name="Normal 16" xfId="391"/>
    <cellStyle name="Normal 16 10" xfId="1916"/>
    <cellStyle name="Normal 16 10 2" xfId="1917"/>
    <cellStyle name="Normal 16 10 2 2" xfId="7056"/>
    <cellStyle name="Normal 16 10 2 2 2" xfId="16937"/>
    <cellStyle name="Normal 16 10 2 3" xfId="11992"/>
    <cellStyle name="Normal 16 10 3" xfId="4669"/>
    <cellStyle name="Normal 16 10 3 2" xfId="9671"/>
    <cellStyle name="Normal 16 10 3 2 2" xfId="19551"/>
    <cellStyle name="Normal 16 10 3 3" xfId="14606"/>
    <cellStyle name="Normal 16 10 4" xfId="7055"/>
    <cellStyle name="Normal 16 10 4 2" xfId="16936"/>
    <cellStyle name="Normal 16 10 5" xfId="11991"/>
    <cellStyle name="Normal 16 11" xfId="1918"/>
    <cellStyle name="Normal 16 11 2" xfId="1919"/>
    <cellStyle name="Normal 16 11 2 2" xfId="7058"/>
    <cellStyle name="Normal 16 11 2 2 2" xfId="16939"/>
    <cellStyle name="Normal 16 11 2 3" xfId="11994"/>
    <cellStyle name="Normal 16 11 3" xfId="4670"/>
    <cellStyle name="Normal 16 11 3 2" xfId="9672"/>
    <cellStyle name="Normal 16 11 3 2 2" xfId="19552"/>
    <cellStyle name="Normal 16 11 3 3" xfId="14607"/>
    <cellStyle name="Normal 16 11 4" xfId="7057"/>
    <cellStyle name="Normal 16 11 4 2" xfId="16938"/>
    <cellStyle name="Normal 16 11 5" xfId="11993"/>
    <cellStyle name="Normal 16 12" xfId="1920"/>
    <cellStyle name="Normal 16 12 2" xfId="1921"/>
    <cellStyle name="Normal 16 12 2 2" xfId="7060"/>
    <cellStyle name="Normal 16 12 2 2 2" xfId="16941"/>
    <cellStyle name="Normal 16 12 2 3" xfId="11996"/>
    <cellStyle name="Normal 16 12 3" xfId="4671"/>
    <cellStyle name="Normal 16 12 3 2" xfId="9673"/>
    <cellStyle name="Normal 16 12 3 2 2" xfId="19553"/>
    <cellStyle name="Normal 16 12 3 3" xfId="14608"/>
    <cellStyle name="Normal 16 12 4" xfId="7059"/>
    <cellStyle name="Normal 16 12 4 2" xfId="16940"/>
    <cellStyle name="Normal 16 12 5" xfId="11995"/>
    <cellStyle name="Normal 16 13" xfId="1922"/>
    <cellStyle name="Normal 16 13 2" xfId="1923"/>
    <cellStyle name="Normal 16 13 2 2" xfId="7062"/>
    <cellStyle name="Normal 16 13 2 2 2" xfId="16943"/>
    <cellStyle name="Normal 16 13 2 3" xfId="11998"/>
    <cellStyle name="Normal 16 13 3" xfId="4672"/>
    <cellStyle name="Normal 16 13 3 2" xfId="9674"/>
    <cellStyle name="Normal 16 13 3 2 2" xfId="19554"/>
    <cellStyle name="Normal 16 13 3 3" xfId="14609"/>
    <cellStyle name="Normal 16 13 4" xfId="7061"/>
    <cellStyle name="Normal 16 13 4 2" xfId="16942"/>
    <cellStyle name="Normal 16 13 5" xfId="11997"/>
    <cellStyle name="Normal 16 14" xfId="1924"/>
    <cellStyle name="Normal 16 14 2" xfId="1925"/>
    <cellStyle name="Normal 16 14 2 2" xfId="7064"/>
    <cellStyle name="Normal 16 14 2 2 2" xfId="16945"/>
    <cellStyle name="Normal 16 14 2 3" xfId="12000"/>
    <cellStyle name="Normal 16 14 3" xfId="4673"/>
    <cellStyle name="Normal 16 14 3 2" xfId="9675"/>
    <cellStyle name="Normal 16 14 3 2 2" xfId="19555"/>
    <cellStyle name="Normal 16 14 3 3" xfId="14610"/>
    <cellStyle name="Normal 16 14 4" xfId="7063"/>
    <cellStyle name="Normal 16 14 4 2" xfId="16944"/>
    <cellStyle name="Normal 16 14 5" xfId="11999"/>
    <cellStyle name="Normal 16 15" xfId="1926"/>
    <cellStyle name="Normal 16 15 2" xfId="1927"/>
    <cellStyle name="Normal 16 15 2 2" xfId="7066"/>
    <cellStyle name="Normal 16 15 2 2 2" xfId="16947"/>
    <cellStyle name="Normal 16 15 2 3" xfId="12002"/>
    <cellStyle name="Normal 16 15 3" xfId="4674"/>
    <cellStyle name="Normal 16 15 3 2" xfId="9676"/>
    <cellStyle name="Normal 16 15 3 2 2" xfId="19556"/>
    <cellStyle name="Normal 16 15 3 3" xfId="14611"/>
    <cellStyle name="Normal 16 15 4" xfId="7065"/>
    <cellStyle name="Normal 16 15 4 2" xfId="16946"/>
    <cellStyle name="Normal 16 15 5" xfId="12001"/>
    <cellStyle name="Normal 16 16" xfId="1928"/>
    <cellStyle name="Normal 16 16 2" xfId="1929"/>
    <cellStyle name="Normal 16 16 2 2" xfId="7068"/>
    <cellStyle name="Normal 16 16 2 2 2" xfId="16949"/>
    <cellStyle name="Normal 16 16 2 3" xfId="12004"/>
    <cellStyle name="Normal 16 16 3" xfId="4675"/>
    <cellStyle name="Normal 16 16 3 2" xfId="9677"/>
    <cellStyle name="Normal 16 16 3 2 2" xfId="19557"/>
    <cellStyle name="Normal 16 16 3 3" xfId="14612"/>
    <cellStyle name="Normal 16 16 4" xfId="7067"/>
    <cellStyle name="Normal 16 16 4 2" xfId="16948"/>
    <cellStyle name="Normal 16 16 5" xfId="12003"/>
    <cellStyle name="Normal 16 17" xfId="1930"/>
    <cellStyle name="Normal 16 17 2" xfId="1931"/>
    <cellStyle name="Normal 16 17 2 2" xfId="7070"/>
    <cellStyle name="Normal 16 17 2 2 2" xfId="16951"/>
    <cellStyle name="Normal 16 17 2 3" xfId="12006"/>
    <cellStyle name="Normal 16 17 3" xfId="4676"/>
    <cellStyle name="Normal 16 17 3 2" xfId="9678"/>
    <cellStyle name="Normal 16 17 3 2 2" xfId="19558"/>
    <cellStyle name="Normal 16 17 3 3" xfId="14613"/>
    <cellStyle name="Normal 16 17 4" xfId="7069"/>
    <cellStyle name="Normal 16 17 4 2" xfId="16950"/>
    <cellStyle name="Normal 16 17 5" xfId="12005"/>
    <cellStyle name="Normal 16 18" xfId="1932"/>
    <cellStyle name="Normal 16 18 2" xfId="1933"/>
    <cellStyle name="Normal 16 18 2 2" xfId="7072"/>
    <cellStyle name="Normal 16 18 2 2 2" xfId="16953"/>
    <cellStyle name="Normal 16 18 2 3" xfId="12008"/>
    <cellStyle name="Normal 16 18 3" xfId="4677"/>
    <cellStyle name="Normal 16 18 3 2" xfId="9679"/>
    <cellStyle name="Normal 16 18 3 2 2" xfId="19559"/>
    <cellStyle name="Normal 16 18 3 3" xfId="14614"/>
    <cellStyle name="Normal 16 18 4" xfId="7071"/>
    <cellStyle name="Normal 16 18 4 2" xfId="16952"/>
    <cellStyle name="Normal 16 18 5" xfId="12007"/>
    <cellStyle name="Normal 16 19" xfId="1934"/>
    <cellStyle name="Normal 16 19 2" xfId="1935"/>
    <cellStyle name="Normal 16 19 2 2" xfId="7074"/>
    <cellStyle name="Normal 16 19 2 2 2" xfId="16955"/>
    <cellStyle name="Normal 16 19 2 3" xfId="12010"/>
    <cellStyle name="Normal 16 19 3" xfId="4678"/>
    <cellStyle name="Normal 16 19 3 2" xfId="9680"/>
    <cellStyle name="Normal 16 19 3 2 2" xfId="19560"/>
    <cellStyle name="Normal 16 19 3 3" xfId="14615"/>
    <cellStyle name="Normal 16 19 4" xfId="7073"/>
    <cellStyle name="Normal 16 19 4 2" xfId="16954"/>
    <cellStyle name="Normal 16 19 5" xfId="12009"/>
    <cellStyle name="Normal 16 2" xfId="392"/>
    <cellStyle name="Normal 16 2 2" xfId="1937"/>
    <cellStyle name="Normal 16 2 2 2" xfId="7076"/>
    <cellStyle name="Normal 16 2 2 2 2" xfId="16957"/>
    <cellStyle name="Normal 16 2 2 3" xfId="12012"/>
    <cellStyle name="Normal 16 2 3" xfId="1936"/>
    <cellStyle name="Normal 16 2 3 2" xfId="7075"/>
    <cellStyle name="Normal 16 2 3 2 2" xfId="16956"/>
    <cellStyle name="Normal 16 2 3 3" xfId="12011"/>
    <cellStyle name="Normal 16 2 4" xfId="4679"/>
    <cellStyle name="Normal 16 2 4 2" xfId="9681"/>
    <cellStyle name="Normal 16 2 4 2 2" xfId="19561"/>
    <cellStyle name="Normal 16 2 4 3" xfId="14616"/>
    <cellStyle name="Normal 16 2 5" xfId="5910"/>
    <cellStyle name="Normal 16 2 5 2" xfId="15823"/>
    <cellStyle name="Normal 16 2 6" xfId="10878"/>
    <cellStyle name="Normal 16 20" xfId="1938"/>
    <cellStyle name="Normal 16 20 2" xfId="1939"/>
    <cellStyle name="Normal 16 20 2 2" xfId="7078"/>
    <cellStyle name="Normal 16 20 2 2 2" xfId="16959"/>
    <cellStyle name="Normal 16 20 2 3" xfId="12014"/>
    <cellStyle name="Normal 16 20 3" xfId="4680"/>
    <cellStyle name="Normal 16 20 3 2" xfId="9682"/>
    <cellStyle name="Normal 16 20 3 2 2" xfId="19562"/>
    <cellStyle name="Normal 16 20 3 3" xfId="14617"/>
    <cellStyle name="Normal 16 20 4" xfId="7077"/>
    <cellStyle name="Normal 16 20 4 2" xfId="16958"/>
    <cellStyle name="Normal 16 20 5" xfId="12013"/>
    <cellStyle name="Normal 16 21" xfId="1940"/>
    <cellStyle name="Normal 16 21 2" xfId="1941"/>
    <cellStyle name="Normal 16 21 2 2" xfId="7080"/>
    <cellStyle name="Normal 16 21 2 2 2" xfId="16961"/>
    <cellStyle name="Normal 16 21 2 3" xfId="12016"/>
    <cellStyle name="Normal 16 21 3" xfId="4681"/>
    <cellStyle name="Normal 16 21 3 2" xfId="9683"/>
    <cellStyle name="Normal 16 21 3 2 2" xfId="19563"/>
    <cellStyle name="Normal 16 21 3 3" xfId="14618"/>
    <cellStyle name="Normal 16 21 4" xfId="7079"/>
    <cellStyle name="Normal 16 21 4 2" xfId="16960"/>
    <cellStyle name="Normal 16 21 5" xfId="12015"/>
    <cellStyle name="Normal 16 22" xfId="1942"/>
    <cellStyle name="Normal 16 22 2" xfId="1943"/>
    <cellStyle name="Normal 16 22 2 2" xfId="7082"/>
    <cellStyle name="Normal 16 22 2 2 2" xfId="16963"/>
    <cellStyle name="Normal 16 22 2 3" xfId="12018"/>
    <cellStyle name="Normal 16 22 3" xfId="4682"/>
    <cellStyle name="Normal 16 22 3 2" xfId="9684"/>
    <cellStyle name="Normal 16 22 3 2 2" xfId="19564"/>
    <cellStyle name="Normal 16 22 3 3" xfId="14619"/>
    <cellStyle name="Normal 16 22 4" xfId="7081"/>
    <cellStyle name="Normal 16 22 4 2" xfId="16962"/>
    <cellStyle name="Normal 16 22 5" xfId="12017"/>
    <cellStyle name="Normal 16 23" xfId="1944"/>
    <cellStyle name="Normal 16 23 2" xfId="1945"/>
    <cellStyle name="Normal 16 23 2 2" xfId="7084"/>
    <cellStyle name="Normal 16 23 2 2 2" xfId="16965"/>
    <cellStyle name="Normal 16 23 2 3" xfId="12020"/>
    <cellStyle name="Normal 16 23 3" xfId="4683"/>
    <cellStyle name="Normal 16 23 3 2" xfId="9685"/>
    <cellStyle name="Normal 16 23 3 2 2" xfId="19565"/>
    <cellStyle name="Normal 16 23 3 3" xfId="14620"/>
    <cellStyle name="Normal 16 23 4" xfId="7083"/>
    <cellStyle name="Normal 16 23 4 2" xfId="16964"/>
    <cellStyle name="Normal 16 23 5" xfId="12019"/>
    <cellStyle name="Normal 16 24" xfId="1946"/>
    <cellStyle name="Normal 16 24 2" xfId="1947"/>
    <cellStyle name="Normal 16 24 2 2" xfId="7086"/>
    <cellStyle name="Normal 16 24 2 2 2" xfId="16967"/>
    <cellStyle name="Normal 16 24 2 3" xfId="12022"/>
    <cellStyle name="Normal 16 24 3" xfId="4684"/>
    <cellStyle name="Normal 16 24 3 2" xfId="9686"/>
    <cellStyle name="Normal 16 24 3 2 2" xfId="19566"/>
    <cellStyle name="Normal 16 24 3 3" xfId="14621"/>
    <cellStyle name="Normal 16 24 4" xfId="7085"/>
    <cellStyle name="Normal 16 24 4 2" xfId="16966"/>
    <cellStyle name="Normal 16 24 5" xfId="12021"/>
    <cellStyle name="Normal 16 25" xfId="1948"/>
    <cellStyle name="Normal 16 25 2" xfId="1949"/>
    <cellStyle name="Normal 16 25 2 2" xfId="7088"/>
    <cellStyle name="Normal 16 25 2 2 2" xfId="16969"/>
    <cellStyle name="Normal 16 25 2 3" xfId="12024"/>
    <cellStyle name="Normal 16 25 3" xfId="4685"/>
    <cellStyle name="Normal 16 25 3 2" xfId="9687"/>
    <cellStyle name="Normal 16 25 3 2 2" xfId="19567"/>
    <cellStyle name="Normal 16 25 3 3" xfId="14622"/>
    <cellStyle name="Normal 16 25 4" xfId="7087"/>
    <cellStyle name="Normal 16 25 4 2" xfId="16968"/>
    <cellStyle name="Normal 16 25 5" xfId="12023"/>
    <cellStyle name="Normal 16 26" xfId="1950"/>
    <cellStyle name="Normal 16 26 2" xfId="1951"/>
    <cellStyle name="Normal 16 26 2 2" xfId="7090"/>
    <cellStyle name="Normal 16 26 2 2 2" xfId="16971"/>
    <cellStyle name="Normal 16 26 2 3" xfId="12026"/>
    <cellStyle name="Normal 16 26 3" xfId="4686"/>
    <cellStyle name="Normal 16 26 3 2" xfId="9688"/>
    <cellStyle name="Normal 16 26 3 2 2" xfId="19568"/>
    <cellStyle name="Normal 16 26 3 3" xfId="14623"/>
    <cellStyle name="Normal 16 26 4" xfId="7089"/>
    <cellStyle name="Normal 16 26 4 2" xfId="16970"/>
    <cellStyle name="Normal 16 26 5" xfId="12025"/>
    <cellStyle name="Normal 16 27" xfId="1952"/>
    <cellStyle name="Normal 16 27 2" xfId="1953"/>
    <cellStyle name="Normal 16 27 2 2" xfId="7092"/>
    <cellStyle name="Normal 16 27 2 2 2" xfId="16973"/>
    <cellStyle name="Normal 16 27 2 3" xfId="12028"/>
    <cellStyle name="Normal 16 27 3" xfId="4687"/>
    <cellStyle name="Normal 16 27 3 2" xfId="9689"/>
    <cellStyle name="Normal 16 27 3 2 2" xfId="19569"/>
    <cellStyle name="Normal 16 27 3 3" xfId="14624"/>
    <cellStyle name="Normal 16 27 4" xfId="7091"/>
    <cellStyle name="Normal 16 27 4 2" xfId="16972"/>
    <cellStyle name="Normal 16 27 5" xfId="12027"/>
    <cellStyle name="Normal 16 28" xfId="1954"/>
    <cellStyle name="Normal 16 28 2" xfId="1955"/>
    <cellStyle name="Normal 16 28 2 2" xfId="7094"/>
    <cellStyle name="Normal 16 28 2 2 2" xfId="16975"/>
    <cellStyle name="Normal 16 28 2 3" xfId="12030"/>
    <cellStyle name="Normal 16 28 3" xfId="4688"/>
    <cellStyle name="Normal 16 28 3 2" xfId="9690"/>
    <cellStyle name="Normal 16 28 3 2 2" xfId="19570"/>
    <cellStyle name="Normal 16 28 3 3" xfId="14625"/>
    <cellStyle name="Normal 16 28 4" xfId="7093"/>
    <cellStyle name="Normal 16 28 4 2" xfId="16974"/>
    <cellStyle name="Normal 16 28 5" xfId="12029"/>
    <cellStyle name="Normal 16 29" xfId="1956"/>
    <cellStyle name="Normal 16 29 2" xfId="1957"/>
    <cellStyle name="Normal 16 29 2 2" xfId="7096"/>
    <cellStyle name="Normal 16 29 2 2 2" xfId="16977"/>
    <cellStyle name="Normal 16 29 2 3" xfId="12032"/>
    <cellStyle name="Normal 16 29 3" xfId="4689"/>
    <cellStyle name="Normal 16 29 3 2" xfId="9691"/>
    <cellStyle name="Normal 16 29 3 2 2" xfId="19571"/>
    <cellStyle name="Normal 16 29 3 3" xfId="14626"/>
    <cellStyle name="Normal 16 29 4" xfId="7095"/>
    <cellStyle name="Normal 16 29 4 2" xfId="16976"/>
    <cellStyle name="Normal 16 29 5" xfId="12031"/>
    <cellStyle name="Normal 16 3" xfId="393"/>
    <cellStyle name="Normal 16 3 2" xfId="1959"/>
    <cellStyle name="Normal 16 3 2 2" xfId="7098"/>
    <cellStyle name="Normal 16 3 2 2 2" xfId="16979"/>
    <cellStyle name="Normal 16 3 2 3" xfId="12034"/>
    <cellStyle name="Normal 16 3 3" xfId="1958"/>
    <cellStyle name="Normal 16 3 3 2" xfId="7097"/>
    <cellStyle name="Normal 16 3 3 2 2" xfId="16978"/>
    <cellStyle name="Normal 16 3 3 3" xfId="12033"/>
    <cellStyle name="Normal 16 3 4" xfId="4690"/>
    <cellStyle name="Normal 16 3 4 2" xfId="9692"/>
    <cellStyle name="Normal 16 3 4 2 2" xfId="19572"/>
    <cellStyle name="Normal 16 3 4 3" xfId="14627"/>
    <cellStyle name="Normal 16 3 5" xfId="5911"/>
    <cellStyle name="Normal 16 3 5 2" xfId="15824"/>
    <cellStyle name="Normal 16 3 6" xfId="10879"/>
    <cellStyle name="Normal 16 30" xfId="1960"/>
    <cellStyle name="Normal 16 30 2" xfId="1961"/>
    <cellStyle name="Normal 16 30 2 2" xfId="7100"/>
    <cellStyle name="Normal 16 30 2 2 2" xfId="16981"/>
    <cellStyle name="Normal 16 30 2 3" xfId="12036"/>
    <cellStyle name="Normal 16 30 3" xfId="4691"/>
    <cellStyle name="Normal 16 30 3 2" xfId="9693"/>
    <cellStyle name="Normal 16 30 3 2 2" xfId="19573"/>
    <cellStyle name="Normal 16 30 3 3" xfId="14628"/>
    <cellStyle name="Normal 16 30 4" xfId="7099"/>
    <cellStyle name="Normal 16 30 4 2" xfId="16980"/>
    <cellStyle name="Normal 16 30 5" xfId="12035"/>
    <cellStyle name="Normal 16 31" xfId="1962"/>
    <cellStyle name="Normal 16 31 2" xfId="1963"/>
    <cellStyle name="Normal 16 31 2 2" xfId="7102"/>
    <cellStyle name="Normal 16 31 2 2 2" xfId="16983"/>
    <cellStyle name="Normal 16 31 2 3" xfId="12038"/>
    <cellStyle name="Normal 16 31 3" xfId="4692"/>
    <cellStyle name="Normal 16 31 3 2" xfId="9694"/>
    <cellStyle name="Normal 16 31 3 2 2" xfId="19574"/>
    <cellStyle name="Normal 16 31 3 3" xfId="14629"/>
    <cellStyle name="Normal 16 31 4" xfId="7101"/>
    <cellStyle name="Normal 16 31 4 2" xfId="16982"/>
    <cellStyle name="Normal 16 31 5" xfId="12037"/>
    <cellStyle name="Normal 16 32" xfId="1964"/>
    <cellStyle name="Normal 16 32 2" xfId="1965"/>
    <cellStyle name="Normal 16 32 2 2" xfId="7104"/>
    <cellStyle name="Normal 16 32 2 2 2" xfId="16985"/>
    <cellStyle name="Normal 16 32 2 3" xfId="12040"/>
    <cellStyle name="Normal 16 32 3" xfId="4693"/>
    <cellStyle name="Normal 16 32 3 2" xfId="9695"/>
    <cellStyle name="Normal 16 32 3 2 2" xfId="19575"/>
    <cellStyle name="Normal 16 32 3 3" xfId="14630"/>
    <cellStyle name="Normal 16 32 4" xfId="7103"/>
    <cellStyle name="Normal 16 32 4 2" xfId="16984"/>
    <cellStyle name="Normal 16 32 5" xfId="12039"/>
    <cellStyle name="Normal 16 33" xfId="1966"/>
    <cellStyle name="Normal 16 33 2" xfId="1967"/>
    <cellStyle name="Normal 16 33 2 2" xfId="7106"/>
    <cellStyle name="Normal 16 33 2 2 2" xfId="16987"/>
    <cellStyle name="Normal 16 33 2 3" xfId="12042"/>
    <cellStyle name="Normal 16 33 3" xfId="4694"/>
    <cellStyle name="Normal 16 33 3 2" xfId="9696"/>
    <cellStyle name="Normal 16 33 3 2 2" xfId="19576"/>
    <cellStyle name="Normal 16 33 3 3" xfId="14631"/>
    <cellStyle name="Normal 16 33 4" xfId="7105"/>
    <cellStyle name="Normal 16 33 4 2" xfId="16986"/>
    <cellStyle name="Normal 16 33 5" xfId="12041"/>
    <cellStyle name="Normal 16 34" xfId="1968"/>
    <cellStyle name="Normal 16 34 2" xfId="1969"/>
    <cellStyle name="Normal 16 34 2 2" xfId="7108"/>
    <cellStyle name="Normal 16 34 2 2 2" xfId="16989"/>
    <cellStyle name="Normal 16 34 2 3" xfId="12044"/>
    <cellStyle name="Normal 16 34 3" xfId="4695"/>
    <cellStyle name="Normal 16 34 3 2" xfId="9697"/>
    <cellStyle name="Normal 16 34 3 2 2" xfId="19577"/>
    <cellStyle name="Normal 16 34 3 3" xfId="14632"/>
    <cellStyle name="Normal 16 34 4" xfId="7107"/>
    <cellStyle name="Normal 16 34 4 2" xfId="16988"/>
    <cellStyle name="Normal 16 34 5" xfId="12043"/>
    <cellStyle name="Normal 16 35" xfId="1970"/>
    <cellStyle name="Normal 16 35 2" xfId="1971"/>
    <cellStyle name="Normal 16 35 2 2" xfId="7110"/>
    <cellStyle name="Normal 16 35 2 2 2" xfId="16991"/>
    <cellStyle name="Normal 16 35 2 3" xfId="12046"/>
    <cellStyle name="Normal 16 35 3" xfId="4696"/>
    <cellStyle name="Normal 16 35 3 2" xfId="9698"/>
    <cellStyle name="Normal 16 35 3 2 2" xfId="19578"/>
    <cellStyle name="Normal 16 35 3 3" xfId="14633"/>
    <cellStyle name="Normal 16 35 4" xfId="7109"/>
    <cellStyle name="Normal 16 35 4 2" xfId="16990"/>
    <cellStyle name="Normal 16 35 5" xfId="12045"/>
    <cellStyle name="Normal 16 36" xfId="1972"/>
    <cellStyle name="Normal 16 36 2" xfId="1973"/>
    <cellStyle name="Normal 16 36 2 2" xfId="7112"/>
    <cellStyle name="Normal 16 36 2 2 2" xfId="16993"/>
    <cellStyle name="Normal 16 36 2 3" xfId="12048"/>
    <cellStyle name="Normal 16 36 3" xfId="4697"/>
    <cellStyle name="Normal 16 36 3 2" xfId="9699"/>
    <cellStyle name="Normal 16 36 3 2 2" xfId="19579"/>
    <cellStyle name="Normal 16 36 3 3" xfId="14634"/>
    <cellStyle name="Normal 16 36 4" xfId="7111"/>
    <cellStyle name="Normal 16 36 4 2" xfId="16992"/>
    <cellStyle name="Normal 16 36 5" xfId="12047"/>
    <cellStyle name="Normal 16 37" xfId="1974"/>
    <cellStyle name="Normal 16 37 2" xfId="1975"/>
    <cellStyle name="Normal 16 37 2 2" xfId="7114"/>
    <cellStyle name="Normal 16 37 2 2 2" xfId="16995"/>
    <cellStyle name="Normal 16 37 2 3" xfId="12050"/>
    <cellStyle name="Normal 16 37 3" xfId="4698"/>
    <cellStyle name="Normal 16 37 3 2" xfId="9700"/>
    <cellStyle name="Normal 16 37 3 2 2" xfId="19580"/>
    <cellStyle name="Normal 16 37 3 3" xfId="14635"/>
    <cellStyle name="Normal 16 37 4" xfId="7113"/>
    <cellStyle name="Normal 16 37 4 2" xfId="16994"/>
    <cellStyle name="Normal 16 37 5" xfId="12049"/>
    <cellStyle name="Normal 16 38" xfId="1976"/>
    <cellStyle name="Normal 16 38 2" xfId="1977"/>
    <cellStyle name="Normal 16 38 2 2" xfId="7116"/>
    <cellStyle name="Normal 16 38 2 2 2" xfId="16997"/>
    <cellStyle name="Normal 16 38 2 3" xfId="12052"/>
    <cellStyle name="Normal 16 38 3" xfId="4699"/>
    <cellStyle name="Normal 16 38 3 2" xfId="9701"/>
    <cellStyle name="Normal 16 38 3 2 2" xfId="19581"/>
    <cellStyle name="Normal 16 38 3 3" xfId="14636"/>
    <cellStyle name="Normal 16 38 4" xfId="7115"/>
    <cellStyle name="Normal 16 38 4 2" xfId="16996"/>
    <cellStyle name="Normal 16 38 5" xfId="12051"/>
    <cellStyle name="Normal 16 39" xfId="1978"/>
    <cellStyle name="Normal 16 39 2" xfId="1979"/>
    <cellStyle name="Normal 16 39 2 2" xfId="7118"/>
    <cellStyle name="Normal 16 39 2 2 2" xfId="16999"/>
    <cellStyle name="Normal 16 39 2 3" xfId="12054"/>
    <cellStyle name="Normal 16 39 3" xfId="4700"/>
    <cellStyle name="Normal 16 39 3 2" xfId="9702"/>
    <cellStyle name="Normal 16 39 3 2 2" xfId="19582"/>
    <cellStyle name="Normal 16 39 3 3" xfId="14637"/>
    <cellStyle name="Normal 16 39 4" xfId="7117"/>
    <cellStyle name="Normal 16 39 4 2" xfId="16998"/>
    <cellStyle name="Normal 16 39 5" xfId="12053"/>
    <cellStyle name="Normal 16 4" xfId="1980"/>
    <cellStyle name="Normal 16 4 2" xfId="1981"/>
    <cellStyle name="Normal 16 4 2 2" xfId="7120"/>
    <cellStyle name="Normal 16 4 2 2 2" xfId="17001"/>
    <cellStyle name="Normal 16 4 2 3" xfId="12056"/>
    <cellStyle name="Normal 16 4 3" xfId="4701"/>
    <cellStyle name="Normal 16 4 3 2" xfId="9703"/>
    <cellStyle name="Normal 16 4 3 2 2" xfId="19583"/>
    <cellStyle name="Normal 16 4 3 3" xfId="14638"/>
    <cellStyle name="Normal 16 4 4" xfId="7119"/>
    <cellStyle name="Normal 16 4 4 2" xfId="17000"/>
    <cellStyle name="Normal 16 4 5" xfId="12055"/>
    <cellStyle name="Normal 16 40" xfId="1982"/>
    <cellStyle name="Normal 16 40 2" xfId="1983"/>
    <cellStyle name="Normal 16 40 2 2" xfId="7122"/>
    <cellStyle name="Normal 16 40 2 2 2" xfId="17003"/>
    <cellStyle name="Normal 16 40 2 3" xfId="12058"/>
    <cellStyle name="Normal 16 40 3" xfId="4702"/>
    <cellStyle name="Normal 16 40 3 2" xfId="9704"/>
    <cellStyle name="Normal 16 40 3 2 2" xfId="19584"/>
    <cellStyle name="Normal 16 40 3 3" xfId="14639"/>
    <cellStyle name="Normal 16 40 4" xfId="7121"/>
    <cellStyle name="Normal 16 40 4 2" xfId="17002"/>
    <cellStyle name="Normal 16 40 5" xfId="12057"/>
    <cellStyle name="Normal 16 41" xfId="1984"/>
    <cellStyle name="Normal 16 41 2" xfId="1985"/>
    <cellStyle name="Normal 16 41 2 2" xfId="7124"/>
    <cellStyle name="Normal 16 41 2 2 2" xfId="17005"/>
    <cellStyle name="Normal 16 41 2 3" xfId="12060"/>
    <cellStyle name="Normal 16 41 3" xfId="4703"/>
    <cellStyle name="Normal 16 41 3 2" xfId="9705"/>
    <cellStyle name="Normal 16 41 3 2 2" xfId="19585"/>
    <cellStyle name="Normal 16 41 3 3" xfId="14640"/>
    <cellStyle name="Normal 16 41 4" xfId="7123"/>
    <cellStyle name="Normal 16 41 4 2" xfId="17004"/>
    <cellStyle name="Normal 16 41 5" xfId="12059"/>
    <cellStyle name="Normal 16 42" xfId="1986"/>
    <cellStyle name="Normal 16 42 2" xfId="1987"/>
    <cellStyle name="Normal 16 42 2 2" xfId="7126"/>
    <cellStyle name="Normal 16 42 2 2 2" xfId="17007"/>
    <cellStyle name="Normal 16 42 2 3" xfId="12062"/>
    <cellStyle name="Normal 16 42 3" xfId="4704"/>
    <cellStyle name="Normal 16 42 3 2" xfId="9706"/>
    <cellStyle name="Normal 16 42 3 2 2" xfId="19586"/>
    <cellStyle name="Normal 16 42 3 3" xfId="14641"/>
    <cellStyle name="Normal 16 42 4" xfId="7125"/>
    <cellStyle name="Normal 16 42 4 2" xfId="17006"/>
    <cellStyle name="Normal 16 42 5" xfId="12061"/>
    <cellStyle name="Normal 16 43" xfId="1988"/>
    <cellStyle name="Normal 16 43 2" xfId="1989"/>
    <cellStyle name="Normal 16 43 2 2" xfId="7128"/>
    <cellStyle name="Normal 16 43 2 2 2" xfId="17009"/>
    <cellStyle name="Normal 16 43 2 3" xfId="12064"/>
    <cellStyle name="Normal 16 43 3" xfId="4705"/>
    <cellStyle name="Normal 16 43 3 2" xfId="9707"/>
    <cellStyle name="Normal 16 43 3 2 2" xfId="19587"/>
    <cellStyle name="Normal 16 43 3 3" xfId="14642"/>
    <cellStyle name="Normal 16 43 4" xfId="7127"/>
    <cellStyle name="Normal 16 43 4 2" xfId="17008"/>
    <cellStyle name="Normal 16 43 5" xfId="12063"/>
    <cellStyle name="Normal 16 44" xfId="1990"/>
    <cellStyle name="Normal 16 44 2" xfId="1991"/>
    <cellStyle name="Normal 16 44 2 2" xfId="7130"/>
    <cellStyle name="Normal 16 44 2 2 2" xfId="17011"/>
    <cellStyle name="Normal 16 44 2 3" xfId="12066"/>
    <cellStyle name="Normal 16 44 3" xfId="4706"/>
    <cellStyle name="Normal 16 44 3 2" xfId="9708"/>
    <cellStyle name="Normal 16 44 3 2 2" xfId="19588"/>
    <cellStyle name="Normal 16 44 3 3" xfId="14643"/>
    <cellStyle name="Normal 16 44 4" xfId="7129"/>
    <cellStyle name="Normal 16 44 4 2" xfId="17010"/>
    <cellStyle name="Normal 16 44 5" xfId="12065"/>
    <cellStyle name="Normal 16 45" xfId="4149"/>
    <cellStyle name="Normal 16 46" xfId="5909"/>
    <cellStyle name="Normal 16 46 2" xfId="15822"/>
    <cellStyle name="Normal 16 47" xfId="10877"/>
    <cellStyle name="Normal 16 5" xfId="1992"/>
    <cellStyle name="Normal 16 5 2" xfId="1993"/>
    <cellStyle name="Normal 16 5 2 2" xfId="7132"/>
    <cellStyle name="Normal 16 5 2 2 2" xfId="17013"/>
    <cellStyle name="Normal 16 5 2 3" xfId="12068"/>
    <cellStyle name="Normal 16 5 3" xfId="4707"/>
    <cellStyle name="Normal 16 5 3 2" xfId="9709"/>
    <cellStyle name="Normal 16 5 3 2 2" xfId="19589"/>
    <cellStyle name="Normal 16 5 3 3" xfId="14644"/>
    <cellStyle name="Normal 16 5 4" xfId="7131"/>
    <cellStyle name="Normal 16 5 4 2" xfId="17012"/>
    <cellStyle name="Normal 16 5 5" xfId="12067"/>
    <cellStyle name="Normal 16 6" xfId="1994"/>
    <cellStyle name="Normal 16 6 2" xfId="1995"/>
    <cellStyle name="Normal 16 6 2 2" xfId="7134"/>
    <cellStyle name="Normal 16 6 2 2 2" xfId="17015"/>
    <cellStyle name="Normal 16 6 2 3" xfId="12070"/>
    <cellStyle name="Normal 16 6 3" xfId="4708"/>
    <cellStyle name="Normal 16 6 3 2" xfId="9710"/>
    <cellStyle name="Normal 16 6 3 2 2" xfId="19590"/>
    <cellStyle name="Normal 16 6 3 3" xfId="14645"/>
    <cellStyle name="Normal 16 6 4" xfId="7133"/>
    <cellStyle name="Normal 16 6 4 2" xfId="17014"/>
    <cellStyle name="Normal 16 6 5" xfId="12069"/>
    <cellStyle name="Normal 16 7" xfId="1996"/>
    <cellStyle name="Normal 16 7 2" xfId="1997"/>
    <cellStyle name="Normal 16 7 2 2" xfId="7136"/>
    <cellStyle name="Normal 16 7 2 2 2" xfId="17017"/>
    <cellStyle name="Normal 16 7 2 3" xfId="12072"/>
    <cellStyle name="Normal 16 7 3" xfId="4709"/>
    <cellStyle name="Normal 16 7 3 2" xfId="9711"/>
    <cellStyle name="Normal 16 7 3 2 2" xfId="19591"/>
    <cellStyle name="Normal 16 7 3 3" xfId="14646"/>
    <cellStyle name="Normal 16 7 4" xfId="7135"/>
    <cellStyle name="Normal 16 7 4 2" xfId="17016"/>
    <cellStyle name="Normal 16 7 5" xfId="12071"/>
    <cellStyle name="Normal 16 8" xfId="1998"/>
    <cellStyle name="Normal 16 8 2" xfId="1999"/>
    <cellStyle name="Normal 16 8 2 2" xfId="7138"/>
    <cellStyle name="Normal 16 8 2 2 2" xfId="17019"/>
    <cellStyle name="Normal 16 8 2 3" xfId="12074"/>
    <cellStyle name="Normal 16 8 3" xfId="4710"/>
    <cellStyle name="Normal 16 8 3 2" xfId="9712"/>
    <cellStyle name="Normal 16 8 3 2 2" xfId="19592"/>
    <cellStyle name="Normal 16 8 3 3" xfId="14647"/>
    <cellStyle name="Normal 16 8 4" xfId="7137"/>
    <cellStyle name="Normal 16 8 4 2" xfId="17018"/>
    <cellStyle name="Normal 16 8 5" xfId="12073"/>
    <cellStyle name="Normal 16 9" xfId="2000"/>
    <cellStyle name="Normal 16 9 2" xfId="2001"/>
    <cellStyle name="Normal 16 9 2 2" xfId="7140"/>
    <cellStyle name="Normal 16 9 2 2 2" xfId="17021"/>
    <cellStyle name="Normal 16 9 2 3" xfId="12076"/>
    <cellStyle name="Normal 16 9 3" xfId="4711"/>
    <cellStyle name="Normal 16 9 3 2" xfId="9713"/>
    <cellStyle name="Normal 16 9 3 2 2" xfId="19593"/>
    <cellStyle name="Normal 16 9 3 3" xfId="14648"/>
    <cellStyle name="Normal 16 9 4" xfId="7139"/>
    <cellStyle name="Normal 16 9 4 2" xfId="17020"/>
    <cellStyle name="Normal 16 9 5" xfId="12075"/>
    <cellStyle name="Normal 160" xfId="2002"/>
    <cellStyle name="Normal 160 2" xfId="2003"/>
    <cellStyle name="Normal 160 2 2" xfId="7142"/>
    <cellStyle name="Normal 160 2 2 2" xfId="17023"/>
    <cellStyle name="Normal 160 2 3" xfId="12078"/>
    <cellStyle name="Normal 160 3" xfId="4712"/>
    <cellStyle name="Normal 160 3 2" xfId="9714"/>
    <cellStyle name="Normal 160 3 2 2" xfId="19594"/>
    <cellStyle name="Normal 160 3 3" xfId="14649"/>
    <cellStyle name="Normal 160 4" xfId="7141"/>
    <cellStyle name="Normal 160 4 2" xfId="17022"/>
    <cellStyle name="Normal 160 5" xfId="12077"/>
    <cellStyle name="Normal 161" xfId="2004"/>
    <cellStyle name="Normal 161 2" xfId="2005"/>
    <cellStyle name="Normal 161 2 2" xfId="7144"/>
    <cellStyle name="Normal 161 2 2 2" xfId="17025"/>
    <cellStyle name="Normal 161 2 3" xfId="12080"/>
    <cellStyle name="Normal 161 3" xfId="4713"/>
    <cellStyle name="Normal 161 3 2" xfId="9715"/>
    <cellStyle name="Normal 161 3 2 2" xfId="19595"/>
    <cellStyle name="Normal 161 3 3" xfId="14650"/>
    <cellStyle name="Normal 161 4" xfId="7143"/>
    <cellStyle name="Normal 161 4 2" xfId="17024"/>
    <cellStyle name="Normal 161 5" xfId="12079"/>
    <cellStyle name="Normal 162" xfId="2006"/>
    <cellStyle name="Normal 162 2" xfId="2007"/>
    <cellStyle name="Normal 162 2 2" xfId="7146"/>
    <cellStyle name="Normal 162 2 2 2" xfId="17027"/>
    <cellStyle name="Normal 162 2 3" xfId="12082"/>
    <cellStyle name="Normal 162 3" xfId="4714"/>
    <cellStyle name="Normal 162 3 2" xfId="9716"/>
    <cellStyle name="Normal 162 3 2 2" xfId="19596"/>
    <cellStyle name="Normal 162 3 3" xfId="14651"/>
    <cellStyle name="Normal 162 4" xfId="7145"/>
    <cellStyle name="Normal 162 4 2" xfId="17026"/>
    <cellStyle name="Normal 162 5" xfId="12081"/>
    <cellStyle name="Normal 163" xfId="2008"/>
    <cellStyle name="Normal 163 2" xfId="2009"/>
    <cellStyle name="Normal 163 2 2" xfId="7148"/>
    <cellStyle name="Normal 163 2 2 2" xfId="17029"/>
    <cellStyle name="Normal 163 2 3" xfId="12084"/>
    <cellStyle name="Normal 163 3" xfId="4715"/>
    <cellStyle name="Normal 163 3 2" xfId="9717"/>
    <cellStyle name="Normal 163 3 2 2" xfId="19597"/>
    <cellStyle name="Normal 163 3 3" xfId="14652"/>
    <cellStyle name="Normal 163 4" xfId="7147"/>
    <cellStyle name="Normal 163 4 2" xfId="17028"/>
    <cellStyle name="Normal 163 5" xfId="12083"/>
    <cellStyle name="Normal 164" xfId="2010"/>
    <cellStyle name="Normal 164 2" xfId="2011"/>
    <cellStyle name="Normal 164 2 2" xfId="7150"/>
    <cellStyle name="Normal 164 2 2 2" xfId="17031"/>
    <cellStyle name="Normal 164 2 3" xfId="12086"/>
    <cellStyle name="Normal 164 3" xfId="4716"/>
    <cellStyle name="Normal 164 3 2" xfId="9718"/>
    <cellStyle name="Normal 164 3 2 2" xfId="19598"/>
    <cellStyle name="Normal 164 3 3" xfId="14653"/>
    <cellStyle name="Normal 164 4" xfId="7149"/>
    <cellStyle name="Normal 164 4 2" xfId="17030"/>
    <cellStyle name="Normal 164 5" xfId="12085"/>
    <cellStyle name="Normal 165" xfId="2012"/>
    <cellStyle name="Normal 165 2" xfId="2013"/>
    <cellStyle name="Normal 165 2 2" xfId="7152"/>
    <cellStyle name="Normal 165 2 2 2" xfId="17033"/>
    <cellStyle name="Normal 165 2 3" xfId="12088"/>
    <cellStyle name="Normal 165 3" xfId="4717"/>
    <cellStyle name="Normal 165 3 2" xfId="9719"/>
    <cellStyle name="Normal 165 3 2 2" xfId="19599"/>
    <cellStyle name="Normal 165 3 3" xfId="14654"/>
    <cellStyle name="Normal 165 4" xfId="7151"/>
    <cellStyle name="Normal 165 4 2" xfId="17032"/>
    <cellStyle name="Normal 165 5" xfId="12087"/>
    <cellStyle name="Normal 166" xfId="2014"/>
    <cellStyle name="Normal 166 2" xfId="2015"/>
    <cellStyle name="Normal 166 2 2" xfId="7154"/>
    <cellStyle name="Normal 166 2 2 2" xfId="17035"/>
    <cellStyle name="Normal 166 2 3" xfId="12090"/>
    <cellStyle name="Normal 166 3" xfId="4718"/>
    <cellStyle name="Normal 166 3 2" xfId="9720"/>
    <cellStyle name="Normal 166 3 2 2" xfId="19600"/>
    <cellStyle name="Normal 166 3 3" xfId="14655"/>
    <cellStyle name="Normal 166 4" xfId="7153"/>
    <cellStyle name="Normal 166 4 2" xfId="17034"/>
    <cellStyle name="Normal 166 5" xfId="12089"/>
    <cellStyle name="Normal 167" xfId="2016"/>
    <cellStyle name="Normal 167 2" xfId="2017"/>
    <cellStyle name="Normal 167 2 2" xfId="7156"/>
    <cellStyle name="Normal 167 2 2 2" xfId="17037"/>
    <cellStyle name="Normal 167 2 3" xfId="12092"/>
    <cellStyle name="Normal 167 3" xfId="4719"/>
    <cellStyle name="Normal 167 3 2" xfId="9721"/>
    <cellStyle name="Normal 167 3 2 2" xfId="19601"/>
    <cellStyle name="Normal 167 3 3" xfId="14656"/>
    <cellStyle name="Normal 167 4" xfId="7155"/>
    <cellStyle name="Normal 167 4 2" xfId="17036"/>
    <cellStyle name="Normal 167 5" xfId="12091"/>
    <cellStyle name="Normal 168" xfId="2018"/>
    <cellStyle name="Normal 168 2" xfId="2019"/>
    <cellStyle name="Normal 168 2 2" xfId="7158"/>
    <cellStyle name="Normal 168 2 2 2" xfId="17039"/>
    <cellStyle name="Normal 168 2 3" xfId="12094"/>
    <cellStyle name="Normal 168 3" xfId="4720"/>
    <cellStyle name="Normal 168 3 2" xfId="9722"/>
    <cellStyle name="Normal 168 3 2 2" xfId="19602"/>
    <cellStyle name="Normal 168 3 3" xfId="14657"/>
    <cellStyle name="Normal 168 4" xfId="7157"/>
    <cellStyle name="Normal 168 4 2" xfId="17038"/>
    <cellStyle name="Normal 168 5" xfId="12093"/>
    <cellStyle name="Normal 169" xfId="2020"/>
    <cellStyle name="Normal 169 2" xfId="2021"/>
    <cellStyle name="Normal 169 2 2" xfId="7160"/>
    <cellStyle name="Normal 169 2 2 2" xfId="17041"/>
    <cellStyle name="Normal 169 2 3" xfId="12096"/>
    <cellStyle name="Normal 169 3" xfId="4721"/>
    <cellStyle name="Normal 169 3 2" xfId="9723"/>
    <cellStyle name="Normal 169 3 2 2" xfId="19603"/>
    <cellStyle name="Normal 169 3 3" xfId="14658"/>
    <cellStyle name="Normal 169 4" xfId="7159"/>
    <cellStyle name="Normal 169 4 2" xfId="17040"/>
    <cellStyle name="Normal 169 5" xfId="12095"/>
    <cellStyle name="Normal 17" xfId="394"/>
    <cellStyle name="Normal 17 10" xfId="2022"/>
    <cellStyle name="Normal 17 10 2" xfId="2023"/>
    <cellStyle name="Normal 17 10 2 2" xfId="7162"/>
    <cellStyle name="Normal 17 10 2 2 2" xfId="17043"/>
    <cellStyle name="Normal 17 10 2 3" xfId="12098"/>
    <cellStyle name="Normal 17 10 3" xfId="4722"/>
    <cellStyle name="Normal 17 10 3 2" xfId="9724"/>
    <cellStyle name="Normal 17 10 3 2 2" xfId="19604"/>
    <cellStyle name="Normal 17 10 3 3" xfId="14659"/>
    <cellStyle name="Normal 17 10 4" xfId="7161"/>
    <cellStyle name="Normal 17 10 4 2" xfId="17042"/>
    <cellStyle name="Normal 17 10 5" xfId="12097"/>
    <cellStyle name="Normal 17 11" xfId="2024"/>
    <cellStyle name="Normal 17 11 2" xfId="2025"/>
    <cellStyle name="Normal 17 11 2 2" xfId="7164"/>
    <cellStyle name="Normal 17 11 2 2 2" xfId="17045"/>
    <cellStyle name="Normal 17 11 2 3" xfId="12100"/>
    <cellStyle name="Normal 17 11 3" xfId="4723"/>
    <cellStyle name="Normal 17 11 3 2" xfId="9725"/>
    <cellStyle name="Normal 17 11 3 2 2" xfId="19605"/>
    <cellStyle name="Normal 17 11 3 3" xfId="14660"/>
    <cellStyle name="Normal 17 11 4" xfId="7163"/>
    <cellStyle name="Normal 17 11 4 2" xfId="17044"/>
    <cellStyle name="Normal 17 11 5" xfId="12099"/>
    <cellStyle name="Normal 17 12" xfId="2026"/>
    <cellStyle name="Normal 17 12 2" xfId="2027"/>
    <cellStyle name="Normal 17 12 2 2" xfId="7166"/>
    <cellStyle name="Normal 17 12 2 2 2" xfId="17047"/>
    <cellStyle name="Normal 17 12 2 3" xfId="12102"/>
    <cellStyle name="Normal 17 12 3" xfId="4724"/>
    <cellStyle name="Normal 17 12 3 2" xfId="9726"/>
    <cellStyle name="Normal 17 12 3 2 2" xfId="19606"/>
    <cellStyle name="Normal 17 12 3 3" xfId="14661"/>
    <cellStyle name="Normal 17 12 4" xfId="7165"/>
    <cellStyle name="Normal 17 12 4 2" xfId="17046"/>
    <cellStyle name="Normal 17 12 5" xfId="12101"/>
    <cellStyle name="Normal 17 13" xfId="2028"/>
    <cellStyle name="Normal 17 13 2" xfId="2029"/>
    <cellStyle name="Normal 17 13 2 2" xfId="7168"/>
    <cellStyle name="Normal 17 13 2 2 2" xfId="17049"/>
    <cellStyle name="Normal 17 13 2 3" xfId="12104"/>
    <cellStyle name="Normal 17 13 3" xfId="4725"/>
    <cellStyle name="Normal 17 13 3 2" xfId="9727"/>
    <cellStyle name="Normal 17 13 3 2 2" xfId="19607"/>
    <cellStyle name="Normal 17 13 3 3" xfId="14662"/>
    <cellStyle name="Normal 17 13 4" xfId="7167"/>
    <cellStyle name="Normal 17 13 4 2" xfId="17048"/>
    <cellStyle name="Normal 17 13 5" xfId="12103"/>
    <cellStyle name="Normal 17 14" xfId="2030"/>
    <cellStyle name="Normal 17 14 2" xfId="2031"/>
    <cellStyle name="Normal 17 14 2 2" xfId="7170"/>
    <cellStyle name="Normal 17 14 2 2 2" xfId="17051"/>
    <cellStyle name="Normal 17 14 2 3" xfId="12106"/>
    <cellStyle name="Normal 17 14 3" xfId="4726"/>
    <cellStyle name="Normal 17 14 3 2" xfId="9728"/>
    <cellStyle name="Normal 17 14 3 2 2" xfId="19608"/>
    <cellStyle name="Normal 17 14 3 3" xfId="14663"/>
    <cellStyle name="Normal 17 14 4" xfId="7169"/>
    <cellStyle name="Normal 17 14 4 2" xfId="17050"/>
    <cellStyle name="Normal 17 14 5" xfId="12105"/>
    <cellStyle name="Normal 17 15" xfId="2032"/>
    <cellStyle name="Normal 17 15 2" xfId="2033"/>
    <cellStyle name="Normal 17 15 2 2" xfId="7172"/>
    <cellStyle name="Normal 17 15 2 2 2" xfId="17053"/>
    <cellStyle name="Normal 17 15 2 3" xfId="12108"/>
    <cellStyle name="Normal 17 15 3" xfId="4727"/>
    <cellStyle name="Normal 17 15 3 2" xfId="9729"/>
    <cellStyle name="Normal 17 15 3 2 2" xfId="19609"/>
    <cellStyle name="Normal 17 15 3 3" xfId="14664"/>
    <cellStyle name="Normal 17 15 4" xfId="7171"/>
    <cellStyle name="Normal 17 15 4 2" xfId="17052"/>
    <cellStyle name="Normal 17 15 5" xfId="12107"/>
    <cellStyle name="Normal 17 16" xfId="2034"/>
    <cellStyle name="Normal 17 16 2" xfId="2035"/>
    <cellStyle name="Normal 17 16 2 2" xfId="7174"/>
    <cellStyle name="Normal 17 16 2 2 2" xfId="17055"/>
    <cellStyle name="Normal 17 16 2 3" xfId="12110"/>
    <cellStyle name="Normal 17 16 3" xfId="4728"/>
    <cellStyle name="Normal 17 16 3 2" xfId="9730"/>
    <cellStyle name="Normal 17 16 3 2 2" xfId="19610"/>
    <cellStyle name="Normal 17 16 3 3" xfId="14665"/>
    <cellStyle name="Normal 17 16 4" xfId="7173"/>
    <cellStyle name="Normal 17 16 4 2" xfId="17054"/>
    <cellStyle name="Normal 17 16 5" xfId="12109"/>
    <cellStyle name="Normal 17 17" xfId="2036"/>
    <cellStyle name="Normal 17 17 2" xfId="2037"/>
    <cellStyle name="Normal 17 17 2 2" xfId="7176"/>
    <cellStyle name="Normal 17 17 2 2 2" xfId="17057"/>
    <cellStyle name="Normal 17 17 2 3" xfId="12112"/>
    <cellStyle name="Normal 17 17 3" xfId="4729"/>
    <cellStyle name="Normal 17 17 3 2" xfId="9731"/>
    <cellStyle name="Normal 17 17 3 2 2" xfId="19611"/>
    <cellStyle name="Normal 17 17 3 3" xfId="14666"/>
    <cellStyle name="Normal 17 17 4" xfId="7175"/>
    <cellStyle name="Normal 17 17 4 2" xfId="17056"/>
    <cellStyle name="Normal 17 17 5" xfId="12111"/>
    <cellStyle name="Normal 17 18" xfId="2038"/>
    <cellStyle name="Normal 17 18 2" xfId="2039"/>
    <cellStyle name="Normal 17 18 2 2" xfId="7178"/>
    <cellStyle name="Normal 17 18 2 2 2" xfId="17059"/>
    <cellStyle name="Normal 17 18 2 3" xfId="12114"/>
    <cellStyle name="Normal 17 18 3" xfId="4730"/>
    <cellStyle name="Normal 17 18 3 2" xfId="9732"/>
    <cellStyle name="Normal 17 18 3 2 2" xfId="19612"/>
    <cellStyle name="Normal 17 18 3 3" xfId="14667"/>
    <cellStyle name="Normal 17 18 4" xfId="7177"/>
    <cellStyle name="Normal 17 18 4 2" xfId="17058"/>
    <cellStyle name="Normal 17 18 5" xfId="12113"/>
    <cellStyle name="Normal 17 19" xfId="2040"/>
    <cellStyle name="Normal 17 19 2" xfId="2041"/>
    <cellStyle name="Normal 17 19 2 2" xfId="7180"/>
    <cellStyle name="Normal 17 19 2 2 2" xfId="17061"/>
    <cellStyle name="Normal 17 19 2 3" xfId="12116"/>
    <cellStyle name="Normal 17 19 3" xfId="4731"/>
    <cellStyle name="Normal 17 19 3 2" xfId="9733"/>
    <cellStyle name="Normal 17 19 3 2 2" xfId="19613"/>
    <cellStyle name="Normal 17 19 3 3" xfId="14668"/>
    <cellStyle name="Normal 17 19 4" xfId="7179"/>
    <cellStyle name="Normal 17 19 4 2" xfId="17060"/>
    <cellStyle name="Normal 17 19 5" xfId="12115"/>
    <cellStyle name="Normal 17 2" xfId="2042"/>
    <cellStyle name="Normal 17 2 2" xfId="2043"/>
    <cellStyle name="Normal 17 2 2 2" xfId="7182"/>
    <cellStyle name="Normal 17 2 2 2 2" xfId="17063"/>
    <cellStyle name="Normal 17 2 2 3" xfId="12118"/>
    <cellStyle name="Normal 17 2 3" xfId="4732"/>
    <cellStyle name="Normal 17 2 3 2" xfId="9734"/>
    <cellStyle name="Normal 17 2 3 2 2" xfId="19614"/>
    <cellStyle name="Normal 17 2 3 3" xfId="14669"/>
    <cellStyle name="Normal 17 2 4" xfId="7181"/>
    <cellStyle name="Normal 17 2 4 2" xfId="17062"/>
    <cellStyle name="Normal 17 2 5" xfId="12117"/>
    <cellStyle name="Normal 17 20" xfId="2044"/>
    <cellStyle name="Normal 17 20 2" xfId="2045"/>
    <cellStyle name="Normal 17 20 2 2" xfId="7184"/>
    <cellStyle name="Normal 17 20 2 2 2" xfId="17065"/>
    <cellStyle name="Normal 17 20 2 3" xfId="12120"/>
    <cellStyle name="Normal 17 20 3" xfId="4733"/>
    <cellStyle name="Normal 17 20 3 2" xfId="9735"/>
    <cellStyle name="Normal 17 20 3 2 2" xfId="19615"/>
    <cellStyle name="Normal 17 20 3 3" xfId="14670"/>
    <cellStyle name="Normal 17 20 4" xfId="7183"/>
    <cellStyle name="Normal 17 20 4 2" xfId="17064"/>
    <cellStyle name="Normal 17 20 5" xfId="12119"/>
    <cellStyle name="Normal 17 21" xfId="2046"/>
    <cellStyle name="Normal 17 21 2" xfId="2047"/>
    <cellStyle name="Normal 17 21 2 2" xfId="7186"/>
    <cellStyle name="Normal 17 21 2 2 2" xfId="17067"/>
    <cellStyle name="Normal 17 21 2 3" xfId="12122"/>
    <cellStyle name="Normal 17 21 3" xfId="4734"/>
    <cellStyle name="Normal 17 21 3 2" xfId="9736"/>
    <cellStyle name="Normal 17 21 3 2 2" xfId="19616"/>
    <cellStyle name="Normal 17 21 3 3" xfId="14671"/>
    <cellStyle name="Normal 17 21 4" xfId="7185"/>
    <cellStyle name="Normal 17 21 4 2" xfId="17066"/>
    <cellStyle name="Normal 17 21 5" xfId="12121"/>
    <cellStyle name="Normal 17 22" xfId="2048"/>
    <cellStyle name="Normal 17 22 2" xfId="2049"/>
    <cellStyle name="Normal 17 22 2 2" xfId="7188"/>
    <cellStyle name="Normal 17 22 2 2 2" xfId="17069"/>
    <cellStyle name="Normal 17 22 2 3" xfId="12124"/>
    <cellStyle name="Normal 17 22 3" xfId="4735"/>
    <cellStyle name="Normal 17 22 3 2" xfId="9737"/>
    <cellStyle name="Normal 17 22 3 2 2" xfId="19617"/>
    <cellStyle name="Normal 17 22 3 3" xfId="14672"/>
    <cellStyle name="Normal 17 22 4" xfId="7187"/>
    <cellStyle name="Normal 17 22 4 2" xfId="17068"/>
    <cellStyle name="Normal 17 22 5" xfId="12123"/>
    <cellStyle name="Normal 17 23" xfId="2050"/>
    <cellStyle name="Normal 17 23 2" xfId="2051"/>
    <cellStyle name="Normal 17 23 2 2" xfId="7190"/>
    <cellStyle name="Normal 17 23 2 2 2" xfId="17071"/>
    <cellStyle name="Normal 17 23 2 3" xfId="12126"/>
    <cellStyle name="Normal 17 23 3" xfId="4736"/>
    <cellStyle name="Normal 17 23 3 2" xfId="9738"/>
    <cellStyle name="Normal 17 23 3 2 2" xfId="19618"/>
    <cellStyle name="Normal 17 23 3 3" xfId="14673"/>
    <cellStyle name="Normal 17 23 4" xfId="7189"/>
    <cellStyle name="Normal 17 23 4 2" xfId="17070"/>
    <cellStyle name="Normal 17 23 5" xfId="12125"/>
    <cellStyle name="Normal 17 24" xfId="2052"/>
    <cellStyle name="Normal 17 24 2" xfId="2053"/>
    <cellStyle name="Normal 17 24 2 2" xfId="7192"/>
    <cellStyle name="Normal 17 24 2 2 2" xfId="17073"/>
    <cellStyle name="Normal 17 24 2 3" xfId="12128"/>
    <cellStyle name="Normal 17 24 3" xfId="4737"/>
    <cellStyle name="Normal 17 24 3 2" xfId="9739"/>
    <cellStyle name="Normal 17 24 3 2 2" xfId="19619"/>
    <cellStyle name="Normal 17 24 3 3" xfId="14674"/>
    <cellStyle name="Normal 17 24 4" xfId="7191"/>
    <cellStyle name="Normal 17 24 4 2" xfId="17072"/>
    <cellStyle name="Normal 17 24 5" xfId="12127"/>
    <cellStyle name="Normal 17 25" xfId="2054"/>
    <cellStyle name="Normal 17 25 2" xfId="2055"/>
    <cellStyle name="Normal 17 25 2 2" xfId="7194"/>
    <cellStyle name="Normal 17 25 2 2 2" xfId="17075"/>
    <cellStyle name="Normal 17 25 2 3" xfId="12130"/>
    <cellStyle name="Normal 17 25 3" xfId="4738"/>
    <cellStyle name="Normal 17 25 3 2" xfId="9740"/>
    <cellStyle name="Normal 17 25 3 2 2" xfId="19620"/>
    <cellStyle name="Normal 17 25 3 3" xfId="14675"/>
    <cellStyle name="Normal 17 25 4" xfId="7193"/>
    <cellStyle name="Normal 17 25 4 2" xfId="17074"/>
    <cellStyle name="Normal 17 25 5" xfId="12129"/>
    <cellStyle name="Normal 17 26" xfId="2056"/>
    <cellStyle name="Normal 17 26 2" xfId="2057"/>
    <cellStyle name="Normal 17 26 2 2" xfId="7196"/>
    <cellStyle name="Normal 17 26 2 2 2" xfId="17077"/>
    <cellStyle name="Normal 17 26 2 3" xfId="12132"/>
    <cellStyle name="Normal 17 26 3" xfId="4739"/>
    <cellStyle name="Normal 17 26 3 2" xfId="9741"/>
    <cellStyle name="Normal 17 26 3 2 2" xfId="19621"/>
    <cellStyle name="Normal 17 26 3 3" xfId="14676"/>
    <cellStyle name="Normal 17 26 4" xfId="7195"/>
    <cellStyle name="Normal 17 26 4 2" xfId="17076"/>
    <cellStyle name="Normal 17 26 5" xfId="12131"/>
    <cellStyle name="Normal 17 27" xfId="2058"/>
    <cellStyle name="Normal 17 27 2" xfId="2059"/>
    <cellStyle name="Normal 17 27 2 2" xfId="7198"/>
    <cellStyle name="Normal 17 27 2 2 2" xfId="17079"/>
    <cellStyle name="Normal 17 27 2 3" xfId="12134"/>
    <cellStyle name="Normal 17 27 3" xfId="4740"/>
    <cellStyle name="Normal 17 27 3 2" xfId="9742"/>
    <cellStyle name="Normal 17 27 3 2 2" xfId="19622"/>
    <cellStyle name="Normal 17 27 3 3" xfId="14677"/>
    <cellStyle name="Normal 17 27 4" xfId="7197"/>
    <cellStyle name="Normal 17 27 4 2" xfId="17078"/>
    <cellStyle name="Normal 17 27 5" xfId="12133"/>
    <cellStyle name="Normal 17 28" xfId="2060"/>
    <cellStyle name="Normal 17 28 2" xfId="2061"/>
    <cellStyle name="Normal 17 28 2 2" xfId="7200"/>
    <cellStyle name="Normal 17 28 2 2 2" xfId="17081"/>
    <cellStyle name="Normal 17 28 2 3" xfId="12136"/>
    <cellStyle name="Normal 17 28 3" xfId="4741"/>
    <cellStyle name="Normal 17 28 3 2" xfId="9743"/>
    <cellStyle name="Normal 17 28 3 2 2" xfId="19623"/>
    <cellStyle name="Normal 17 28 3 3" xfId="14678"/>
    <cellStyle name="Normal 17 28 4" xfId="7199"/>
    <cellStyle name="Normal 17 28 4 2" xfId="17080"/>
    <cellStyle name="Normal 17 28 5" xfId="12135"/>
    <cellStyle name="Normal 17 29" xfId="2062"/>
    <cellStyle name="Normal 17 29 2" xfId="2063"/>
    <cellStyle name="Normal 17 29 2 2" xfId="7202"/>
    <cellStyle name="Normal 17 29 2 2 2" xfId="17083"/>
    <cellStyle name="Normal 17 29 2 3" xfId="12138"/>
    <cellStyle name="Normal 17 29 3" xfId="4742"/>
    <cellStyle name="Normal 17 29 3 2" xfId="9744"/>
    <cellStyle name="Normal 17 29 3 2 2" xfId="19624"/>
    <cellStyle name="Normal 17 29 3 3" xfId="14679"/>
    <cellStyle name="Normal 17 29 4" xfId="7201"/>
    <cellStyle name="Normal 17 29 4 2" xfId="17082"/>
    <cellStyle name="Normal 17 29 5" xfId="12137"/>
    <cellStyle name="Normal 17 3" xfId="2064"/>
    <cellStyle name="Normal 17 3 2" xfId="2065"/>
    <cellStyle name="Normal 17 3 2 2" xfId="7204"/>
    <cellStyle name="Normal 17 3 2 2 2" xfId="17085"/>
    <cellStyle name="Normal 17 3 2 3" xfId="12140"/>
    <cellStyle name="Normal 17 3 3" xfId="4743"/>
    <cellStyle name="Normal 17 3 3 2" xfId="9745"/>
    <cellStyle name="Normal 17 3 3 2 2" xfId="19625"/>
    <cellStyle name="Normal 17 3 3 3" xfId="14680"/>
    <cellStyle name="Normal 17 3 4" xfId="7203"/>
    <cellStyle name="Normal 17 3 4 2" xfId="17084"/>
    <cellStyle name="Normal 17 3 5" xfId="12139"/>
    <cellStyle name="Normal 17 30" xfId="2066"/>
    <cellStyle name="Normal 17 30 2" xfId="2067"/>
    <cellStyle name="Normal 17 30 2 2" xfId="7206"/>
    <cellStyle name="Normal 17 30 2 2 2" xfId="17087"/>
    <cellStyle name="Normal 17 30 2 3" xfId="12142"/>
    <cellStyle name="Normal 17 30 3" xfId="4744"/>
    <cellStyle name="Normal 17 30 3 2" xfId="9746"/>
    <cellStyle name="Normal 17 30 3 2 2" xfId="19626"/>
    <cellStyle name="Normal 17 30 3 3" xfId="14681"/>
    <cellStyle name="Normal 17 30 4" xfId="7205"/>
    <cellStyle name="Normal 17 30 4 2" xfId="17086"/>
    <cellStyle name="Normal 17 30 5" xfId="12141"/>
    <cellStyle name="Normal 17 31" xfId="2068"/>
    <cellStyle name="Normal 17 31 2" xfId="2069"/>
    <cellStyle name="Normal 17 31 2 2" xfId="7208"/>
    <cellStyle name="Normal 17 31 2 2 2" xfId="17089"/>
    <cellStyle name="Normal 17 31 2 3" xfId="12144"/>
    <cellStyle name="Normal 17 31 3" xfId="4745"/>
    <cellStyle name="Normal 17 31 3 2" xfId="9747"/>
    <cellStyle name="Normal 17 31 3 2 2" xfId="19627"/>
    <cellStyle name="Normal 17 31 3 3" xfId="14682"/>
    <cellStyle name="Normal 17 31 4" xfId="7207"/>
    <cellStyle name="Normal 17 31 4 2" xfId="17088"/>
    <cellStyle name="Normal 17 31 5" xfId="12143"/>
    <cellStyle name="Normal 17 32" xfId="2070"/>
    <cellStyle name="Normal 17 32 2" xfId="2071"/>
    <cellStyle name="Normal 17 32 2 2" xfId="7210"/>
    <cellStyle name="Normal 17 32 2 2 2" xfId="17091"/>
    <cellStyle name="Normal 17 32 2 3" xfId="12146"/>
    <cellStyle name="Normal 17 32 3" xfId="4746"/>
    <cellStyle name="Normal 17 32 3 2" xfId="9748"/>
    <cellStyle name="Normal 17 32 3 2 2" xfId="19628"/>
    <cellStyle name="Normal 17 32 3 3" xfId="14683"/>
    <cellStyle name="Normal 17 32 4" xfId="7209"/>
    <cellStyle name="Normal 17 32 4 2" xfId="17090"/>
    <cellStyle name="Normal 17 32 5" xfId="12145"/>
    <cellStyle name="Normal 17 33" xfId="2072"/>
    <cellStyle name="Normal 17 33 2" xfId="2073"/>
    <cellStyle name="Normal 17 33 2 2" xfId="7212"/>
    <cellStyle name="Normal 17 33 2 2 2" xfId="17093"/>
    <cellStyle name="Normal 17 33 2 3" xfId="12148"/>
    <cellStyle name="Normal 17 33 3" xfId="4747"/>
    <cellStyle name="Normal 17 33 3 2" xfId="9749"/>
    <cellStyle name="Normal 17 33 3 2 2" xfId="19629"/>
    <cellStyle name="Normal 17 33 3 3" xfId="14684"/>
    <cellStyle name="Normal 17 33 4" xfId="7211"/>
    <cellStyle name="Normal 17 33 4 2" xfId="17092"/>
    <cellStyle name="Normal 17 33 5" xfId="12147"/>
    <cellStyle name="Normal 17 34" xfId="2074"/>
    <cellStyle name="Normal 17 34 2" xfId="2075"/>
    <cellStyle name="Normal 17 34 2 2" xfId="7214"/>
    <cellStyle name="Normal 17 34 2 2 2" xfId="17095"/>
    <cellStyle name="Normal 17 34 2 3" xfId="12150"/>
    <cellStyle name="Normal 17 34 3" xfId="4748"/>
    <cellStyle name="Normal 17 34 3 2" xfId="9750"/>
    <cellStyle name="Normal 17 34 3 2 2" xfId="19630"/>
    <cellStyle name="Normal 17 34 3 3" xfId="14685"/>
    <cellStyle name="Normal 17 34 4" xfId="7213"/>
    <cellStyle name="Normal 17 34 4 2" xfId="17094"/>
    <cellStyle name="Normal 17 34 5" xfId="12149"/>
    <cellStyle name="Normal 17 35" xfId="2076"/>
    <cellStyle name="Normal 17 35 2" xfId="2077"/>
    <cellStyle name="Normal 17 35 2 2" xfId="7216"/>
    <cellStyle name="Normal 17 35 2 2 2" xfId="17097"/>
    <cellStyle name="Normal 17 35 2 3" xfId="12152"/>
    <cellStyle name="Normal 17 35 3" xfId="4749"/>
    <cellStyle name="Normal 17 35 3 2" xfId="9751"/>
    <cellStyle name="Normal 17 35 3 2 2" xfId="19631"/>
    <cellStyle name="Normal 17 35 3 3" xfId="14686"/>
    <cellStyle name="Normal 17 35 4" xfId="7215"/>
    <cellStyle name="Normal 17 35 4 2" xfId="17096"/>
    <cellStyle name="Normal 17 35 5" xfId="12151"/>
    <cellStyle name="Normal 17 36" xfId="2078"/>
    <cellStyle name="Normal 17 36 2" xfId="2079"/>
    <cellStyle name="Normal 17 36 2 2" xfId="7218"/>
    <cellStyle name="Normal 17 36 2 2 2" xfId="17099"/>
    <cellStyle name="Normal 17 36 2 3" xfId="12154"/>
    <cellStyle name="Normal 17 36 3" xfId="4750"/>
    <cellStyle name="Normal 17 36 3 2" xfId="9752"/>
    <cellStyle name="Normal 17 36 3 2 2" xfId="19632"/>
    <cellStyle name="Normal 17 36 3 3" xfId="14687"/>
    <cellStyle name="Normal 17 36 4" xfId="7217"/>
    <cellStyle name="Normal 17 36 4 2" xfId="17098"/>
    <cellStyle name="Normal 17 36 5" xfId="12153"/>
    <cellStyle name="Normal 17 37" xfId="2080"/>
    <cellStyle name="Normal 17 37 2" xfId="2081"/>
    <cellStyle name="Normal 17 37 2 2" xfId="7220"/>
    <cellStyle name="Normal 17 37 2 2 2" xfId="17101"/>
    <cellStyle name="Normal 17 37 2 3" xfId="12156"/>
    <cellStyle name="Normal 17 37 3" xfId="4751"/>
    <cellStyle name="Normal 17 37 3 2" xfId="9753"/>
    <cellStyle name="Normal 17 37 3 2 2" xfId="19633"/>
    <cellStyle name="Normal 17 37 3 3" xfId="14688"/>
    <cellStyle name="Normal 17 37 4" xfId="7219"/>
    <cellStyle name="Normal 17 37 4 2" xfId="17100"/>
    <cellStyle name="Normal 17 37 5" xfId="12155"/>
    <cellStyle name="Normal 17 38" xfId="2082"/>
    <cellStyle name="Normal 17 38 2" xfId="2083"/>
    <cellStyle name="Normal 17 38 2 2" xfId="7222"/>
    <cellStyle name="Normal 17 38 2 2 2" xfId="17103"/>
    <cellStyle name="Normal 17 38 2 3" xfId="12158"/>
    <cellStyle name="Normal 17 38 3" xfId="4752"/>
    <cellStyle name="Normal 17 38 3 2" xfId="9754"/>
    <cellStyle name="Normal 17 38 3 2 2" xfId="19634"/>
    <cellStyle name="Normal 17 38 3 3" xfId="14689"/>
    <cellStyle name="Normal 17 38 4" xfId="7221"/>
    <cellStyle name="Normal 17 38 4 2" xfId="17102"/>
    <cellStyle name="Normal 17 38 5" xfId="12157"/>
    <cellStyle name="Normal 17 39" xfId="2084"/>
    <cellStyle name="Normal 17 39 2" xfId="2085"/>
    <cellStyle name="Normal 17 39 2 2" xfId="7224"/>
    <cellStyle name="Normal 17 39 2 2 2" xfId="17105"/>
    <cellStyle name="Normal 17 39 2 3" xfId="12160"/>
    <cellStyle name="Normal 17 39 3" xfId="4753"/>
    <cellStyle name="Normal 17 39 3 2" xfId="9755"/>
    <cellStyle name="Normal 17 39 3 2 2" xfId="19635"/>
    <cellStyle name="Normal 17 39 3 3" xfId="14690"/>
    <cellStyle name="Normal 17 39 4" xfId="7223"/>
    <cellStyle name="Normal 17 39 4 2" xfId="17104"/>
    <cellStyle name="Normal 17 39 5" xfId="12159"/>
    <cellStyle name="Normal 17 4" xfId="2086"/>
    <cellStyle name="Normal 17 4 2" xfId="2087"/>
    <cellStyle name="Normal 17 4 2 2" xfId="7226"/>
    <cellStyle name="Normal 17 4 2 2 2" xfId="17107"/>
    <cellStyle name="Normal 17 4 2 3" xfId="12162"/>
    <cellStyle name="Normal 17 4 3" xfId="4754"/>
    <cellStyle name="Normal 17 4 3 2" xfId="9756"/>
    <cellStyle name="Normal 17 4 3 2 2" xfId="19636"/>
    <cellStyle name="Normal 17 4 3 3" xfId="14691"/>
    <cellStyle name="Normal 17 4 4" xfId="7225"/>
    <cellStyle name="Normal 17 4 4 2" xfId="17106"/>
    <cellStyle name="Normal 17 4 5" xfId="12161"/>
    <cellStyle name="Normal 17 40" xfId="2088"/>
    <cellStyle name="Normal 17 40 2" xfId="2089"/>
    <cellStyle name="Normal 17 40 2 2" xfId="7228"/>
    <cellStyle name="Normal 17 40 2 2 2" xfId="17109"/>
    <cellStyle name="Normal 17 40 2 3" xfId="12164"/>
    <cellStyle name="Normal 17 40 3" xfId="4755"/>
    <cellStyle name="Normal 17 40 3 2" xfId="9757"/>
    <cellStyle name="Normal 17 40 3 2 2" xfId="19637"/>
    <cellStyle name="Normal 17 40 3 3" xfId="14692"/>
    <cellStyle name="Normal 17 40 4" xfId="7227"/>
    <cellStyle name="Normal 17 40 4 2" xfId="17108"/>
    <cellStyle name="Normal 17 40 5" xfId="12163"/>
    <cellStyle name="Normal 17 41" xfId="2090"/>
    <cellStyle name="Normal 17 41 2" xfId="2091"/>
    <cellStyle name="Normal 17 41 2 2" xfId="7230"/>
    <cellStyle name="Normal 17 41 2 2 2" xfId="17111"/>
    <cellStyle name="Normal 17 41 2 3" xfId="12166"/>
    <cellStyle name="Normal 17 41 3" xfId="4756"/>
    <cellStyle name="Normal 17 41 3 2" xfId="9758"/>
    <cellStyle name="Normal 17 41 3 2 2" xfId="19638"/>
    <cellStyle name="Normal 17 41 3 3" xfId="14693"/>
    <cellStyle name="Normal 17 41 4" xfId="7229"/>
    <cellStyle name="Normal 17 41 4 2" xfId="17110"/>
    <cellStyle name="Normal 17 41 5" xfId="12165"/>
    <cellStyle name="Normal 17 42" xfId="2092"/>
    <cellStyle name="Normal 17 42 2" xfId="2093"/>
    <cellStyle name="Normal 17 42 2 2" xfId="7232"/>
    <cellStyle name="Normal 17 42 2 2 2" xfId="17113"/>
    <cellStyle name="Normal 17 42 2 3" xfId="12168"/>
    <cellStyle name="Normal 17 42 3" xfId="4757"/>
    <cellStyle name="Normal 17 42 3 2" xfId="9759"/>
    <cellStyle name="Normal 17 42 3 2 2" xfId="19639"/>
    <cellStyle name="Normal 17 42 3 3" xfId="14694"/>
    <cellStyle name="Normal 17 42 4" xfId="7231"/>
    <cellStyle name="Normal 17 42 4 2" xfId="17112"/>
    <cellStyle name="Normal 17 42 5" xfId="12167"/>
    <cellStyle name="Normal 17 43" xfId="2094"/>
    <cellStyle name="Normal 17 43 2" xfId="2095"/>
    <cellStyle name="Normal 17 43 2 2" xfId="7234"/>
    <cellStyle name="Normal 17 43 2 2 2" xfId="17115"/>
    <cellStyle name="Normal 17 43 2 3" xfId="12170"/>
    <cellStyle name="Normal 17 43 3" xfId="4758"/>
    <cellStyle name="Normal 17 43 3 2" xfId="9760"/>
    <cellStyle name="Normal 17 43 3 2 2" xfId="19640"/>
    <cellStyle name="Normal 17 43 3 3" xfId="14695"/>
    <cellStyle name="Normal 17 43 4" xfId="7233"/>
    <cellStyle name="Normal 17 43 4 2" xfId="17114"/>
    <cellStyle name="Normal 17 43 5" xfId="12169"/>
    <cellStyle name="Normal 17 44" xfId="2096"/>
    <cellStyle name="Normal 17 44 2" xfId="2097"/>
    <cellStyle name="Normal 17 44 2 2" xfId="7236"/>
    <cellStyle name="Normal 17 44 2 2 2" xfId="17117"/>
    <cellStyle name="Normal 17 44 2 3" xfId="12172"/>
    <cellStyle name="Normal 17 44 3" xfId="4759"/>
    <cellStyle name="Normal 17 44 3 2" xfId="9761"/>
    <cellStyle name="Normal 17 44 3 2 2" xfId="19641"/>
    <cellStyle name="Normal 17 44 3 3" xfId="14696"/>
    <cellStyle name="Normal 17 44 4" xfId="7235"/>
    <cellStyle name="Normal 17 44 4 2" xfId="17116"/>
    <cellStyle name="Normal 17 44 5" xfId="12171"/>
    <cellStyle name="Normal 17 45" xfId="5912"/>
    <cellStyle name="Normal 17 45 2" xfId="15825"/>
    <cellStyle name="Normal 17 46" xfId="10880"/>
    <cellStyle name="Normal 17 5" xfId="2098"/>
    <cellStyle name="Normal 17 5 2" xfId="2099"/>
    <cellStyle name="Normal 17 5 2 2" xfId="7238"/>
    <cellStyle name="Normal 17 5 2 2 2" xfId="17119"/>
    <cellStyle name="Normal 17 5 2 3" xfId="12174"/>
    <cellStyle name="Normal 17 5 3" xfId="4760"/>
    <cellStyle name="Normal 17 5 3 2" xfId="9762"/>
    <cellStyle name="Normal 17 5 3 2 2" xfId="19642"/>
    <cellStyle name="Normal 17 5 3 3" xfId="14697"/>
    <cellStyle name="Normal 17 5 4" xfId="7237"/>
    <cellStyle name="Normal 17 5 4 2" xfId="17118"/>
    <cellStyle name="Normal 17 5 5" xfId="12173"/>
    <cellStyle name="Normal 17 6" xfId="2100"/>
    <cellStyle name="Normal 17 6 2" xfId="2101"/>
    <cellStyle name="Normal 17 6 2 2" xfId="7240"/>
    <cellStyle name="Normal 17 6 2 2 2" xfId="17121"/>
    <cellStyle name="Normal 17 6 2 3" xfId="12176"/>
    <cellStyle name="Normal 17 6 3" xfId="4761"/>
    <cellStyle name="Normal 17 6 3 2" xfId="9763"/>
    <cellStyle name="Normal 17 6 3 2 2" xfId="19643"/>
    <cellStyle name="Normal 17 6 3 3" xfId="14698"/>
    <cellStyle name="Normal 17 6 4" xfId="7239"/>
    <cellStyle name="Normal 17 6 4 2" xfId="17120"/>
    <cellStyle name="Normal 17 6 5" xfId="12175"/>
    <cellStyle name="Normal 17 7" xfId="2102"/>
    <cellStyle name="Normal 17 7 2" xfId="2103"/>
    <cellStyle name="Normal 17 7 2 2" xfId="7242"/>
    <cellStyle name="Normal 17 7 2 2 2" xfId="17123"/>
    <cellStyle name="Normal 17 7 2 3" xfId="12178"/>
    <cellStyle name="Normal 17 7 3" xfId="4762"/>
    <cellStyle name="Normal 17 7 3 2" xfId="9764"/>
    <cellStyle name="Normal 17 7 3 2 2" xfId="19644"/>
    <cellStyle name="Normal 17 7 3 3" xfId="14699"/>
    <cellStyle name="Normal 17 7 4" xfId="7241"/>
    <cellStyle name="Normal 17 7 4 2" xfId="17122"/>
    <cellStyle name="Normal 17 7 5" xfId="12177"/>
    <cellStyle name="Normal 17 8" xfId="2104"/>
    <cellStyle name="Normal 17 8 2" xfId="2105"/>
    <cellStyle name="Normal 17 8 2 2" xfId="7244"/>
    <cellStyle name="Normal 17 8 2 2 2" xfId="17125"/>
    <cellStyle name="Normal 17 8 2 3" xfId="12180"/>
    <cellStyle name="Normal 17 8 3" xfId="4763"/>
    <cellStyle name="Normal 17 8 3 2" xfId="9765"/>
    <cellStyle name="Normal 17 8 3 2 2" xfId="19645"/>
    <cellStyle name="Normal 17 8 3 3" xfId="14700"/>
    <cellStyle name="Normal 17 8 4" xfId="7243"/>
    <cellStyle name="Normal 17 8 4 2" xfId="17124"/>
    <cellStyle name="Normal 17 8 5" xfId="12179"/>
    <cellStyle name="Normal 17 9" xfId="2106"/>
    <cellStyle name="Normal 17 9 2" xfId="2107"/>
    <cellStyle name="Normal 17 9 2 2" xfId="7246"/>
    <cellStyle name="Normal 17 9 2 2 2" xfId="17127"/>
    <cellStyle name="Normal 17 9 2 3" xfId="12182"/>
    <cellStyle name="Normal 17 9 3" xfId="4764"/>
    <cellStyle name="Normal 17 9 3 2" xfId="9766"/>
    <cellStyle name="Normal 17 9 3 2 2" xfId="19646"/>
    <cellStyle name="Normal 17 9 3 3" xfId="14701"/>
    <cellStyle name="Normal 17 9 4" xfId="7245"/>
    <cellStyle name="Normal 17 9 4 2" xfId="17126"/>
    <cellStyle name="Normal 17 9 5" xfId="12181"/>
    <cellStyle name="Normal 170" xfId="2108"/>
    <cellStyle name="Normal 170 2" xfId="2109"/>
    <cellStyle name="Normal 170 2 2" xfId="7248"/>
    <cellStyle name="Normal 170 2 2 2" xfId="17129"/>
    <cellStyle name="Normal 170 2 3" xfId="12184"/>
    <cellStyle name="Normal 170 3" xfId="4765"/>
    <cellStyle name="Normal 170 3 2" xfId="9767"/>
    <cellStyle name="Normal 170 3 2 2" xfId="19647"/>
    <cellStyle name="Normal 170 3 3" xfId="14702"/>
    <cellStyle name="Normal 170 4" xfId="7247"/>
    <cellStyle name="Normal 170 4 2" xfId="17128"/>
    <cellStyle name="Normal 170 5" xfId="12183"/>
    <cellStyle name="Normal 171" xfId="2110"/>
    <cellStyle name="Normal 171 2" xfId="2111"/>
    <cellStyle name="Normal 171 2 2" xfId="7250"/>
    <cellStyle name="Normal 171 2 2 2" xfId="17131"/>
    <cellStyle name="Normal 171 2 3" xfId="12186"/>
    <cellStyle name="Normal 171 3" xfId="4766"/>
    <cellStyle name="Normal 171 3 2" xfId="9768"/>
    <cellStyle name="Normal 171 3 2 2" xfId="19648"/>
    <cellStyle name="Normal 171 3 3" xfId="14703"/>
    <cellStyle name="Normal 171 4" xfId="7249"/>
    <cellStyle name="Normal 171 4 2" xfId="17130"/>
    <cellStyle name="Normal 171 5" xfId="12185"/>
    <cellStyle name="Normal 172" xfId="2112"/>
    <cellStyle name="Normal 172 2" xfId="2113"/>
    <cellStyle name="Normal 172 2 2" xfId="7252"/>
    <cellStyle name="Normal 172 2 2 2" xfId="17133"/>
    <cellStyle name="Normal 172 2 3" xfId="12188"/>
    <cellStyle name="Normal 172 3" xfId="4767"/>
    <cellStyle name="Normal 172 3 2" xfId="9769"/>
    <cellStyle name="Normal 172 3 2 2" xfId="19649"/>
    <cellStyle name="Normal 172 3 3" xfId="14704"/>
    <cellStyle name="Normal 172 4" xfId="7251"/>
    <cellStyle name="Normal 172 4 2" xfId="17132"/>
    <cellStyle name="Normal 172 5" xfId="12187"/>
    <cellStyle name="Normal 173" xfId="2114"/>
    <cellStyle name="Normal 173 2" xfId="2115"/>
    <cellStyle name="Normal 173 2 2" xfId="7254"/>
    <cellStyle name="Normal 173 2 2 2" xfId="17135"/>
    <cellStyle name="Normal 173 2 3" xfId="12190"/>
    <cellStyle name="Normal 173 3" xfId="4768"/>
    <cellStyle name="Normal 173 3 2" xfId="9770"/>
    <cellStyle name="Normal 173 3 2 2" xfId="19650"/>
    <cellStyle name="Normal 173 3 3" xfId="14705"/>
    <cellStyle name="Normal 173 4" xfId="7253"/>
    <cellStyle name="Normal 173 4 2" xfId="17134"/>
    <cellStyle name="Normal 173 5" xfId="12189"/>
    <cellStyle name="Normal 174" xfId="2116"/>
    <cellStyle name="Normal 174 2" xfId="2117"/>
    <cellStyle name="Normal 174 2 2" xfId="7256"/>
    <cellStyle name="Normal 174 2 2 2" xfId="17137"/>
    <cellStyle name="Normal 174 2 3" xfId="12192"/>
    <cellStyle name="Normal 174 3" xfId="4769"/>
    <cellStyle name="Normal 174 3 2" xfId="9771"/>
    <cellStyle name="Normal 174 3 2 2" xfId="19651"/>
    <cellStyle name="Normal 174 3 3" xfId="14706"/>
    <cellStyle name="Normal 174 4" xfId="7255"/>
    <cellStyle name="Normal 174 4 2" xfId="17136"/>
    <cellStyle name="Normal 174 5" xfId="12191"/>
    <cellStyle name="Normal 175" xfId="2118"/>
    <cellStyle name="Normal 175 2" xfId="2119"/>
    <cellStyle name="Normal 175 2 2" xfId="7258"/>
    <cellStyle name="Normal 175 2 2 2" xfId="17139"/>
    <cellStyle name="Normal 175 2 3" xfId="12194"/>
    <cellStyle name="Normal 175 3" xfId="4770"/>
    <cellStyle name="Normal 175 3 2" xfId="9772"/>
    <cellStyle name="Normal 175 3 2 2" xfId="19652"/>
    <cellStyle name="Normal 175 3 3" xfId="14707"/>
    <cellStyle name="Normal 175 4" xfId="7257"/>
    <cellStyle name="Normal 175 4 2" xfId="17138"/>
    <cellStyle name="Normal 175 5" xfId="12193"/>
    <cellStyle name="Normal 176" xfId="2120"/>
    <cellStyle name="Normal 176 2" xfId="2121"/>
    <cellStyle name="Normal 176 2 2" xfId="7260"/>
    <cellStyle name="Normal 176 2 2 2" xfId="17141"/>
    <cellStyle name="Normal 176 2 3" xfId="12196"/>
    <cellStyle name="Normal 176 3" xfId="4771"/>
    <cellStyle name="Normal 176 3 2" xfId="9773"/>
    <cellStyle name="Normal 176 3 2 2" xfId="19653"/>
    <cellStyle name="Normal 176 3 3" xfId="14708"/>
    <cellStyle name="Normal 176 4" xfId="7259"/>
    <cellStyle name="Normal 176 4 2" xfId="17140"/>
    <cellStyle name="Normal 176 5" xfId="12195"/>
    <cellStyle name="Normal 177" xfId="2122"/>
    <cellStyle name="Normal 177 2" xfId="2123"/>
    <cellStyle name="Normal 177 2 2" xfId="7262"/>
    <cellStyle name="Normal 177 2 2 2" xfId="17143"/>
    <cellStyle name="Normal 177 2 3" xfId="12198"/>
    <cellStyle name="Normal 177 3" xfId="4772"/>
    <cellStyle name="Normal 177 3 2" xfId="9774"/>
    <cellStyle name="Normal 177 3 2 2" xfId="19654"/>
    <cellStyle name="Normal 177 3 3" xfId="14709"/>
    <cellStyle name="Normal 177 4" xfId="7261"/>
    <cellStyle name="Normal 177 4 2" xfId="17142"/>
    <cellStyle name="Normal 177 5" xfId="12197"/>
    <cellStyle name="Normal 178" xfId="2124"/>
    <cellStyle name="Normal 178 2" xfId="2125"/>
    <cellStyle name="Normal 178 2 2" xfId="7264"/>
    <cellStyle name="Normal 178 2 2 2" xfId="17145"/>
    <cellStyle name="Normal 178 2 3" xfId="12200"/>
    <cellStyle name="Normal 178 3" xfId="4773"/>
    <cellStyle name="Normal 178 3 2" xfId="9775"/>
    <cellStyle name="Normal 178 3 2 2" xfId="19655"/>
    <cellStyle name="Normal 178 3 3" xfId="14710"/>
    <cellStyle name="Normal 178 4" xfId="7263"/>
    <cellStyle name="Normal 178 4 2" xfId="17144"/>
    <cellStyle name="Normal 178 5" xfId="12199"/>
    <cellStyle name="Normal 179" xfId="2126"/>
    <cellStyle name="Normal 179 2" xfId="2127"/>
    <cellStyle name="Normal 179 2 2" xfId="7266"/>
    <cellStyle name="Normal 179 2 2 2" xfId="17147"/>
    <cellStyle name="Normal 179 2 3" xfId="12202"/>
    <cellStyle name="Normal 179 3" xfId="4774"/>
    <cellStyle name="Normal 179 3 2" xfId="9776"/>
    <cellStyle name="Normal 179 3 2 2" xfId="19656"/>
    <cellStyle name="Normal 179 3 3" xfId="14711"/>
    <cellStyle name="Normal 179 4" xfId="7265"/>
    <cellStyle name="Normal 179 4 2" xfId="17146"/>
    <cellStyle name="Normal 179 5" xfId="12201"/>
    <cellStyle name="Normal 18" xfId="395"/>
    <cellStyle name="Normal 18 10" xfId="2128"/>
    <cellStyle name="Normal 18 10 2" xfId="2129"/>
    <cellStyle name="Normal 18 10 2 2" xfId="7268"/>
    <cellStyle name="Normal 18 10 2 2 2" xfId="17149"/>
    <cellStyle name="Normal 18 10 2 3" xfId="12204"/>
    <cellStyle name="Normal 18 10 3" xfId="4775"/>
    <cellStyle name="Normal 18 10 3 2" xfId="9777"/>
    <cellStyle name="Normal 18 10 3 2 2" xfId="19657"/>
    <cellStyle name="Normal 18 10 3 3" xfId="14712"/>
    <cellStyle name="Normal 18 10 4" xfId="7267"/>
    <cellStyle name="Normal 18 10 4 2" xfId="17148"/>
    <cellStyle name="Normal 18 10 5" xfId="12203"/>
    <cellStyle name="Normal 18 11" xfId="2130"/>
    <cellStyle name="Normal 18 11 2" xfId="2131"/>
    <cellStyle name="Normal 18 11 2 2" xfId="7270"/>
    <cellStyle name="Normal 18 11 2 2 2" xfId="17151"/>
    <cellStyle name="Normal 18 11 2 3" xfId="12206"/>
    <cellStyle name="Normal 18 11 3" xfId="4776"/>
    <cellStyle name="Normal 18 11 3 2" xfId="9778"/>
    <cellStyle name="Normal 18 11 3 2 2" xfId="19658"/>
    <cellStyle name="Normal 18 11 3 3" xfId="14713"/>
    <cellStyle name="Normal 18 11 4" xfId="7269"/>
    <cellStyle name="Normal 18 11 4 2" xfId="17150"/>
    <cellStyle name="Normal 18 11 5" xfId="12205"/>
    <cellStyle name="Normal 18 12" xfId="2132"/>
    <cellStyle name="Normal 18 12 2" xfId="2133"/>
    <cellStyle name="Normal 18 12 2 2" xfId="7272"/>
    <cellStyle name="Normal 18 12 2 2 2" xfId="17153"/>
    <cellStyle name="Normal 18 12 2 3" xfId="12208"/>
    <cellStyle name="Normal 18 12 3" xfId="4777"/>
    <cellStyle name="Normal 18 12 3 2" xfId="9779"/>
    <cellStyle name="Normal 18 12 3 2 2" xfId="19659"/>
    <cellStyle name="Normal 18 12 3 3" xfId="14714"/>
    <cellStyle name="Normal 18 12 4" xfId="7271"/>
    <cellStyle name="Normal 18 12 4 2" xfId="17152"/>
    <cellStyle name="Normal 18 12 5" xfId="12207"/>
    <cellStyle name="Normal 18 13" xfId="2134"/>
    <cellStyle name="Normal 18 13 2" xfId="2135"/>
    <cellStyle name="Normal 18 13 2 2" xfId="7274"/>
    <cellStyle name="Normal 18 13 2 2 2" xfId="17155"/>
    <cellStyle name="Normal 18 13 2 3" xfId="12210"/>
    <cellStyle name="Normal 18 13 3" xfId="4778"/>
    <cellStyle name="Normal 18 13 3 2" xfId="9780"/>
    <cellStyle name="Normal 18 13 3 2 2" xfId="19660"/>
    <cellStyle name="Normal 18 13 3 3" xfId="14715"/>
    <cellStyle name="Normal 18 13 4" xfId="7273"/>
    <cellStyle name="Normal 18 13 4 2" xfId="17154"/>
    <cellStyle name="Normal 18 13 5" xfId="12209"/>
    <cellStyle name="Normal 18 14" xfId="2136"/>
    <cellStyle name="Normal 18 14 2" xfId="2137"/>
    <cellStyle name="Normal 18 14 2 2" xfId="7276"/>
    <cellStyle name="Normal 18 14 2 2 2" xfId="17157"/>
    <cellStyle name="Normal 18 14 2 3" xfId="12212"/>
    <cellStyle name="Normal 18 14 3" xfId="4779"/>
    <cellStyle name="Normal 18 14 3 2" xfId="9781"/>
    <cellStyle name="Normal 18 14 3 2 2" xfId="19661"/>
    <cellStyle name="Normal 18 14 3 3" xfId="14716"/>
    <cellStyle name="Normal 18 14 4" xfId="7275"/>
    <cellStyle name="Normal 18 14 4 2" xfId="17156"/>
    <cellStyle name="Normal 18 14 5" xfId="12211"/>
    <cellStyle name="Normal 18 15" xfId="2138"/>
    <cellStyle name="Normal 18 15 2" xfId="2139"/>
    <cellStyle name="Normal 18 15 2 2" xfId="7278"/>
    <cellStyle name="Normal 18 15 2 2 2" xfId="17159"/>
    <cellStyle name="Normal 18 15 2 3" xfId="12214"/>
    <cellStyle name="Normal 18 15 3" xfId="4780"/>
    <cellStyle name="Normal 18 15 3 2" xfId="9782"/>
    <cellStyle name="Normal 18 15 3 2 2" xfId="19662"/>
    <cellStyle name="Normal 18 15 3 3" xfId="14717"/>
    <cellStyle name="Normal 18 15 4" xfId="7277"/>
    <cellStyle name="Normal 18 15 4 2" xfId="17158"/>
    <cellStyle name="Normal 18 15 5" xfId="12213"/>
    <cellStyle name="Normal 18 16" xfId="2140"/>
    <cellStyle name="Normal 18 16 2" xfId="2141"/>
    <cellStyle name="Normal 18 16 2 2" xfId="7280"/>
    <cellStyle name="Normal 18 16 2 2 2" xfId="17161"/>
    <cellStyle name="Normal 18 16 2 3" xfId="12216"/>
    <cellStyle name="Normal 18 16 3" xfId="4781"/>
    <cellStyle name="Normal 18 16 3 2" xfId="9783"/>
    <cellStyle name="Normal 18 16 3 2 2" xfId="19663"/>
    <cellStyle name="Normal 18 16 3 3" xfId="14718"/>
    <cellStyle name="Normal 18 16 4" xfId="7279"/>
    <cellStyle name="Normal 18 16 4 2" xfId="17160"/>
    <cellStyle name="Normal 18 16 5" xfId="12215"/>
    <cellStyle name="Normal 18 17" xfId="2142"/>
    <cellStyle name="Normal 18 17 2" xfId="2143"/>
    <cellStyle name="Normal 18 17 2 2" xfId="7282"/>
    <cellStyle name="Normal 18 17 2 2 2" xfId="17163"/>
    <cellStyle name="Normal 18 17 2 3" xfId="12218"/>
    <cellStyle name="Normal 18 17 3" xfId="4782"/>
    <cellStyle name="Normal 18 17 3 2" xfId="9784"/>
    <cellStyle name="Normal 18 17 3 2 2" xfId="19664"/>
    <cellStyle name="Normal 18 17 3 3" xfId="14719"/>
    <cellStyle name="Normal 18 17 4" xfId="7281"/>
    <cellStyle name="Normal 18 17 4 2" xfId="17162"/>
    <cellStyle name="Normal 18 17 5" xfId="12217"/>
    <cellStyle name="Normal 18 18" xfId="2144"/>
    <cellStyle name="Normal 18 18 2" xfId="2145"/>
    <cellStyle name="Normal 18 18 2 2" xfId="7284"/>
    <cellStyle name="Normal 18 18 2 2 2" xfId="17165"/>
    <cellStyle name="Normal 18 18 2 3" xfId="12220"/>
    <cellStyle name="Normal 18 18 3" xfId="4783"/>
    <cellStyle name="Normal 18 18 3 2" xfId="9785"/>
    <cellStyle name="Normal 18 18 3 2 2" xfId="19665"/>
    <cellStyle name="Normal 18 18 3 3" xfId="14720"/>
    <cellStyle name="Normal 18 18 4" xfId="7283"/>
    <cellStyle name="Normal 18 18 4 2" xfId="17164"/>
    <cellStyle name="Normal 18 18 5" xfId="12219"/>
    <cellStyle name="Normal 18 19" xfId="2146"/>
    <cellStyle name="Normal 18 19 2" xfId="2147"/>
    <cellStyle name="Normal 18 19 2 2" xfId="7286"/>
    <cellStyle name="Normal 18 19 2 2 2" xfId="17167"/>
    <cellStyle name="Normal 18 19 2 3" xfId="12222"/>
    <cellStyle name="Normal 18 19 3" xfId="4784"/>
    <cellStyle name="Normal 18 19 3 2" xfId="9786"/>
    <cellStyle name="Normal 18 19 3 2 2" xfId="19666"/>
    <cellStyle name="Normal 18 19 3 3" xfId="14721"/>
    <cellStyle name="Normal 18 19 4" xfId="7285"/>
    <cellStyle name="Normal 18 19 4 2" xfId="17166"/>
    <cellStyle name="Normal 18 19 5" xfId="12221"/>
    <cellStyle name="Normal 18 2" xfId="2148"/>
    <cellStyle name="Normal 18 2 2" xfId="2149"/>
    <cellStyle name="Normal 18 2 2 2" xfId="7288"/>
    <cellStyle name="Normal 18 2 2 2 2" xfId="17169"/>
    <cellStyle name="Normal 18 2 2 3" xfId="12224"/>
    <cellStyle name="Normal 18 2 3" xfId="4785"/>
    <cellStyle name="Normal 18 2 3 2" xfId="9787"/>
    <cellStyle name="Normal 18 2 3 2 2" xfId="19667"/>
    <cellStyle name="Normal 18 2 3 3" xfId="14722"/>
    <cellStyle name="Normal 18 2 4" xfId="7287"/>
    <cellStyle name="Normal 18 2 4 2" xfId="17168"/>
    <cellStyle name="Normal 18 2 5" xfId="12223"/>
    <cellStyle name="Normal 18 20" xfId="2150"/>
    <cellStyle name="Normal 18 20 2" xfId="2151"/>
    <cellStyle name="Normal 18 20 2 2" xfId="7290"/>
    <cellStyle name="Normal 18 20 2 2 2" xfId="17171"/>
    <cellStyle name="Normal 18 20 2 3" xfId="12226"/>
    <cellStyle name="Normal 18 20 3" xfId="4786"/>
    <cellStyle name="Normal 18 20 3 2" xfId="9788"/>
    <cellStyle name="Normal 18 20 3 2 2" xfId="19668"/>
    <cellStyle name="Normal 18 20 3 3" xfId="14723"/>
    <cellStyle name="Normal 18 20 4" xfId="7289"/>
    <cellStyle name="Normal 18 20 4 2" xfId="17170"/>
    <cellStyle name="Normal 18 20 5" xfId="12225"/>
    <cellStyle name="Normal 18 21" xfId="2152"/>
    <cellStyle name="Normal 18 21 2" xfId="2153"/>
    <cellStyle name="Normal 18 21 2 2" xfId="7292"/>
    <cellStyle name="Normal 18 21 2 2 2" xfId="17173"/>
    <cellStyle name="Normal 18 21 2 3" xfId="12228"/>
    <cellStyle name="Normal 18 21 3" xfId="4787"/>
    <cellStyle name="Normal 18 21 3 2" xfId="9789"/>
    <cellStyle name="Normal 18 21 3 2 2" xfId="19669"/>
    <cellStyle name="Normal 18 21 3 3" xfId="14724"/>
    <cellStyle name="Normal 18 21 4" xfId="7291"/>
    <cellStyle name="Normal 18 21 4 2" xfId="17172"/>
    <cellStyle name="Normal 18 21 5" xfId="12227"/>
    <cellStyle name="Normal 18 22" xfId="2154"/>
    <cellStyle name="Normal 18 22 2" xfId="2155"/>
    <cellStyle name="Normal 18 22 2 2" xfId="7294"/>
    <cellStyle name="Normal 18 22 2 2 2" xfId="17175"/>
    <cellStyle name="Normal 18 22 2 3" xfId="12230"/>
    <cellStyle name="Normal 18 22 3" xfId="4788"/>
    <cellStyle name="Normal 18 22 3 2" xfId="9790"/>
    <cellStyle name="Normal 18 22 3 2 2" xfId="19670"/>
    <cellStyle name="Normal 18 22 3 3" xfId="14725"/>
    <cellStyle name="Normal 18 22 4" xfId="7293"/>
    <cellStyle name="Normal 18 22 4 2" xfId="17174"/>
    <cellStyle name="Normal 18 22 5" xfId="12229"/>
    <cellStyle name="Normal 18 23" xfId="2156"/>
    <cellStyle name="Normal 18 23 2" xfId="2157"/>
    <cellStyle name="Normal 18 23 2 2" xfId="7296"/>
    <cellStyle name="Normal 18 23 2 2 2" xfId="17177"/>
    <cellStyle name="Normal 18 23 2 3" xfId="12232"/>
    <cellStyle name="Normal 18 23 3" xfId="4789"/>
    <cellStyle name="Normal 18 23 3 2" xfId="9791"/>
    <cellStyle name="Normal 18 23 3 2 2" xfId="19671"/>
    <cellStyle name="Normal 18 23 3 3" xfId="14726"/>
    <cellStyle name="Normal 18 23 4" xfId="7295"/>
    <cellStyle name="Normal 18 23 4 2" xfId="17176"/>
    <cellStyle name="Normal 18 23 5" xfId="12231"/>
    <cellStyle name="Normal 18 24" xfId="2158"/>
    <cellStyle name="Normal 18 24 2" xfId="2159"/>
    <cellStyle name="Normal 18 24 2 2" xfId="7298"/>
    <cellStyle name="Normal 18 24 2 2 2" xfId="17179"/>
    <cellStyle name="Normal 18 24 2 3" xfId="12234"/>
    <cellStyle name="Normal 18 24 3" xfId="4790"/>
    <cellStyle name="Normal 18 24 3 2" xfId="9792"/>
    <cellStyle name="Normal 18 24 3 2 2" xfId="19672"/>
    <cellStyle name="Normal 18 24 3 3" xfId="14727"/>
    <cellStyle name="Normal 18 24 4" xfId="7297"/>
    <cellStyle name="Normal 18 24 4 2" xfId="17178"/>
    <cellStyle name="Normal 18 24 5" xfId="12233"/>
    <cellStyle name="Normal 18 25" xfId="2160"/>
    <cellStyle name="Normal 18 25 2" xfId="2161"/>
    <cellStyle name="Normal 18 25 2 2" xfId="7300"/>
    <cellStyle name="Normal 18 25 2 2 2" xfId="17181"/>
    <cellStyle name="Normal 18 25 2 3" xfId="12236"/>
    <cellStyle name="Normal 18 25 3" xfId="4791"/>
    <cellStyle name="Normal 18 25 3 2" xfId="9793"/>
    <cellStyle name="Normal 18 25 3 2 2" xfId="19673"/>
    <cellStyle name="Normal 18 25 3 3" xfId="14728"/>
    <cellStyle name="Normal 18 25 4" xfId="7299"/>
    <cellStyle name="Normal 18 25 4 2" xfId="17180"/>
    <cellStyle name="Normal 18 25 5" xfId="12235"/>
    <cellStyle name="Normal 18 26" xfId="2162"/>
    <cellStyle name="Normal 18 26 2" xfId="2163"/>
    <cellStyle name="Normal 18 26 2 2" xfId="7302"/>
    <cellStyle name="Normal 18 26 2 2 2" xfId="17183"/>
    <cellStyle name="Normal 18 26 2 3" xfId="12238"/>
    <cellStyle name="Normal 18 26 3" xfId="4792"/>
    <cellStyle name="Normal 18 26 3 2" xfId="9794"/>
    <cellStyle name="Normal 18 26 3 2 2" xfId="19674"/>
    <cellStyle name="Normal 18 26 3 3" xfId="14729"/>
    <cellStyle name="Normal 18 26 4" xfId="7301"/>
    <cellStyle name="Normal 18 26 4 2" xfId="17182"/>
    <cellStyle name="Normal 18 26 5" xfId="12237"/>
    <cellStyle name="Normal 18 27" xfId="2164"/>
    <cellStyle name="Normal 18 27 2" xfId="2165"/>
    <cellStyle name="Normal 18 27 2 2" xfId="7304"/>
    <cellStyle name="Normal 18 27 2 2 2" xfId="17185"/>
    <cellStyle name="Normal 18 27 2 3" xfId="12240"/>
    <cellStyle name="Normal 18 27 3" xfId="4793"/>
    <cellStyle name="Normal 18 27 3 2" xfId="9795"/>
    <cellStyle name="Normal 18 27 3 2 2" xfId="19675"/>
    <cellStyle name="Normal 18 27 3 3" xfId="14730"/>
    <cellStyle name="Normal 18 27 4" xfId="7303"/>
    <cellStyle name="Normal 18 27 4 2" xfId="17184"/>
    <cellStyle name="Normal 18 27 5" xfId="12239"/>
    <cellStyle name="Normal 18 28" xfId="2166"/>
    <cellStyle name="Normal 18 28 2" xfId="2167"/>
    <cellStyle name="Normal 18 28 2 2" xfId="7306"/>
    <cellStyle name="Normal 18 28 2 2 2" xfId="17187"/>
    <cellStyle name="Normal 18 28 2 3" xfId="12242"/>
    <cellStyle name="Normal 18 28 3" xfId="4794"/>
    <cellStyle name="Normal 18 28 3 2" xfId="9796"/>
    <cellStyle name="Normal 18 28 3 2 2" xfId="19676"/>
    <cellStyle name="Normal 18 28 3 3" xfId="14731"/>
    <cellStyle name="Normal 18 28 4" xfId="7305"/>
    <cellStyle name="Normal 18 28 4 2" xfId="17186"/>
    <cellStyle name="Normal 18 28 5" xfId="12241"/>
    <cellStyle name="Normal 18 29" xfId="2168"/>
    <cellStyle name="Normal 18 29 2" xfId="2169"/>
    <cellStyle name="Normal 18 29 2 2" xfId="7308"/>
    <cellStyle name="Normal 18 29 2 2 2" xfId="17189"/>
    <cellStyle name="Normal 18 29 2 3" xfId="12244"/>
    <cellStyle name="Normal 18 29 3" xfId="4795"/>
    <cellStyle name="Normal 18 29 3 2" xfId="9797"/>
    <cellStyle name="Normal 18 29 3 2 2" xfId="19677"/>
    <cellStyle name="Normal 18 29 3 3" xfId="14732"/>
    <cellStyle name="Normal 18 29 4" xfId="7307"/>
    <cellStyle name="Normal 18 29 4 2" xfId="17188"/>
    <cellStyle name="Normal 18 29 5" xfId="12243"/>
    <cellStyle name="Normal 18 3" xfId="2170"/>
    <cellStyle name="Normal 18 3 2" xfId="2171"/>
    <cellStyle name="Normal 18 3 2 2" xfId="7310"/>
    <cellStyle name="Normal 18 3 2 2 2" xfId="17191"/>
    <cellStyle name="Normal 18 3 2 3" xfId="12246"/>
    <cellStyle name="Normal 18 3 3" xfId="4796"/>
    <cellStyle name="Normal 18 3 3 2" xfId="9798"/>
    <cellStyle name="Normal 18 3 3 2 2" xfId="19678"/>
    <cellStyle name="Normal 18 3 3 3" xfId="14733"/>
    <cellStyle name="Normal 18 3 4" xfId="7309"/>
    <cellStyle name="Normal 18 3 4 2" xfId="17190"/>
    <cellStyle name="Normal 18 3 5" xfId="12245"/>
    <cellStyle name="Normal 18 30" xfId="2172"/>
    <cellStyle name="Normal 18 30 2" xfId="2173"/>
    <cellStyle name="Normal 18 30 2 2" xfId="7312"/>
    <cellStyle name="Normal 18 30 2 2 2" xfId="17193"/>
    <cellStyle name="Normal 18 30 2 3" xfId="12248"/>
    <cellStyle name="Normal 18 30 3" xfId="4797"/>
    <cellStyle name="Normal 18 30 3 2" xfId="9799"/>
    <cellStyle name="Normal 18 30 3 2 2" xfId="19679"/>
    <cellStyle name="Normal 18 30 3 3" xfId="14734"/>
    <cellStyle name="Normal 18 30 4" xfId="7311"/>
    <cellStyle name="Normal 18 30 4 2" xfId="17192"/>
    <cellStyle name="Normal 18 30 5" xfId="12247"/>
    <cellStyle name="Normal 18 31" xfId="2174"/>
    <cellStyle name="Normal 18 31 2" xfId="2175"/>
    <cellStyle name="Normal 18 31 2 2" xfId="7314"/>
    <cellStyle name="Normal 18 31 2 2 2" xfId="17195"/>
    <cellStyle name="Normal 18 31 2 3" xfId="12250"/>
    <cellStyle name="Normal 18 31 3" xfId="4798"/>
    <cellStyle name="Normal 18 31 3 2" xfId="9800"/>
    <cellStyle name="Normal 18 31 3 2 2" xfId="19680"/>
    <cellStyle name="Normal 18 31 3 3" xfId="14735"/>
    <cellStyle name="Normal 18 31 4" xfId="7313"/>
    <cellStyle name="Normal 18 31 4 2" xfId="17194"/>
    <cellStyle name="Normal 18 31 5" xfId="12249"/>
    <cellStyle name="Normal 18 32" xfId="2176"/>
    <cellStyle name="Normal 18 32 2" xfId="2177"/>
    <cellStyle name="Normal 18 32 2 2" xfId="7316"/>
    <cellStyle name="Normal 18 32 2 2 2" xfId="17197"/>
    <cellStyle name="Normal 18 32 2 3" xfId="12252"/>
    <cellStyle name="Normal 18 32 3" xfId="4799"/>
    <cellStyle name="Normal 18 32 3 2" xfId="9801"/>
    <cellStyle name="Normal 18 32 3 2 2" xfId="19681"/>
    <cellStyle name="Normal 18 32 3 3" xfId="14736"/>
    <cellStyle name="Normal 18 32 4" xfId="7315"/>
    <cellStyle name="Normal 18 32 4 2" xfId="17196"/>
    <cellStyle name="Normal 18 32 5" xfId="12251"/>
    <cellStyle name="Normal 18 33" xfId="2178"/>
    <cellStyle name="Normal 18 33 2" xfId="2179"/>
    <cellStyle name="Normal 18 33 2 2" xfId="7318"/>
    <cellStyle name="Normal 18 33 2 2 2" xfId="17199"/>
    <cellStyle name="Normal 18 33 2 3" xfId="12254"/>
    <cellStyle name="Normal 18 33 3" xfId="4800"/>
    <cellStyle name="Normal 18 33 3 2" xfId="9802"/>
    <cellStyle name="Normal 18 33 3 2 2" xfId="19682"/>
    <cellStyle name="Normal 18 33 3 3" xfId="14737"/>
    <cellStyle name="Normal 18 33 4" xfId="7317"/>
    <cellStyle name="Normal 18 33 4 2" xfId="17198"/>
    <cellStyle name="Normal 18 33 5" xfId="12253"/>
    <cellStyle name="Normal 18 34" xfId="2180"/>
    <cellStyle name="Normal 18 34 2" xfId="2181"/>
    <cellStyle name="Normal 18 34 2 2" xfId="7320"/>
    <cellStyle name="Normal 18 34 2 2 2" xfId="17201"/>
    <cellStyle name="Normal 18 34 2 3" xfId="12256"/>
    <cellStyle name="Normal 18 34 3" xfId="4801"/>
    <cellStyle name="Normal 18 34 3 2" xfId="9803"/>
    <cellStyle name="Normal 18 34 3 2 2" xfId="19683"/>
    <cellStyle name="Normal 18 34 3 3" xfId="14738"/>
    <cellStyle name="Normal 18 34 4" xfId="7319"/>
    <cellStyle name="Normal 18 34 4 2" xfId="17200"/>
    <cellStyle name="Normal 18 34 5" xfId="12255"/>
    <cellStyle name="Normal 18 35" xfId="2182"/>
    <cellStyle name="Normal 18 35 2" xfId="2183"/>
    <cellStyle name="Normal 18 35 2 2" xfId="7322"/>
    <cellStyle name="Normal 18 35 2 2 2" xfId="17203"/>
    <cellStyle name="Normal 18 35 2 3" xfId="12258"/>
    <cellStyle name="Normal 18 35 3" xfId="4802"/>
    <cellStyle name="Normal 18 35 3 2" xfId="9804"/>
    <cellStyle name="Normal 18 35 3 2 2" xfId="19684"/>
    <cellStyle name="Normal 18 35 3 3" xfId="14739"/>
    <cellStyle name="Normal 18 35 4" xfId="7321"/>
    <cellStyle name="Normal 18 35 4 2" xfId="17202"/>
    <cellStyle name="Normal 18 35 5" xfId="12257"/>
    <cellStyle name="Normal 18 36" xfId="2184"/>
    <cellStyle name="Normal 18 36 2" xfId="2185"/>
    <cellStyle name="Normal 18 36 2 2" xfId="7324"/>
    <cellStyle name="Normal 18 36 2 2 2" xfId="17205"/>
    <cellStyle name="Normal 18 36 2 3" xfId="12260"/>
    <cellStyle name="Normal 18 36 3" xfId="4803"/>
    <cellStyle name="Normal 18 36 3 2" xfId="9805"/>
    <cellStyle name="Normal 18 36 3 2 2" xfId="19685"/>
    <cellStyle name="Normal 18 36 3 3" xfId="14740"/>
    <cellStyle name="Normal 18 36 4" xfId="7323"/>
    <cellStyle name="Normal 18 36 4 2" xfId="17204"/>
    <cellStyle name="Normal 18 36 5" xfId="12259"/>
    <cellStyle name="Normal 18 37" xfId="2186"/>
    <cellStyle name="Normal 18 37 2" xfId="2187"/>
    <cellStyle name="Normal 18 37 2 2" xfId="7326"/>
    <cellStyle name="Normal 18 37 2 2 2" xfId="17207"/>
    <cellStyle name="Normal 18 37 2 3" xfId="12262"/>
    <cellStyle name="Normal 18 37 3" xfId="4804"/>
    <cellStyle name="Normal 18 37 3 2" xfId="9806"/>
    <cellStyle name="Normal 18 37 3 2 2" xfId="19686"/>
    <cellStyle name="Normal 18 37 3 3" xfId="14741"/>
    <cellStyle name="Normal 18 37 4" xfId="7325"/>
    <cellStyle name="Normal 18 37 4 2" xfId="17206"/>
    <cellStyle name="Normal 18 37 5" xfId="12261"/>
    <cellStyle name="Normal 18 38" xfId="2188"/>
    <cellStyle name="Normal 18 38 2" xfId="2189"/>
    <cellStyle name="Normal 18 38 2 2" xfId="7328"/>
    <cellStyle name="Normal 18 38 2 2 2" xfId="17209"/>
    <cellStyle name="Normal 18 38 2 3" xfId="12264"/>
    <cellStyle name="Normal 18 38 3" xfId="4805"/>
    <cellStyle name="Normal 18 38 3 2" xfId="9807"/>
    <cellStyle name="Normal 18 38 3 2 2" xfId="19687"/>
    <cellStyle name="Normal 18 38 3 3" xfId="14742"/>
    <cellStyle name="Normal 18 38 4" xfId="7327"/>
    <cellStyle name="Normal 18 38 4 2" xfId="17208"/>
    <cellStyle name="Normal 18 38 5" xfId="12263"/>
    <cellStyle name="Normal 18 39" xfId="2190"/>
    <cellStyle name="Normal 18 39 2" xfId="2191"/>
    <cellStyle name="Normal 18 39 2 2" xfId="7330"/>
    <cellStyle name="Normal 18 39 2 2 2" xfId="17211"/>
    <cellStyle name="Normal 18 39 2 3" xfId="12266"/>
    <cellStyle name="Normal 18 39 3" xfId="4806"/>
    <cellStyle name="Normal 18 39 3 2" xfId="9808"/>
    <cellStyle name="Normal 18 39 3 2 2" xfId="19688"/>
    <cellStyle name="Normal 18 39 3 3" xfId="14743"/>
    <cellStyle name="Normal 18 39 4" xfId="7329"/>
    <cellStyle name="Normal 18 39 4 2" xfId="17210"/>
    <cellStyle name="Normal 18 39 5" xfId="12265"/>
    <cellStyle name="Normal 18 4" xfId="2192"/>
    <cellStyle name="Normal 18 4 2" xfId="2193"/>
    <cellStyle name="Normal 18 4 2 2" xfId="7332"/>
    <cellStyle name="Normal 18 4 2 2 2" xfId="17213"/>
    <cellStyle name="Normal 18 4 2 3" xfId="12268"/>
    <cellStyle name="Normal 18 4 3" xfId="4807"/>
    <cellStyle name="Normal 18 4 3 2" xfId="9809"/>
    <cellStyle name="Normal 18 4 3 2 2" xfId="19689"/>
    <cellStyle name="Normal 18 4 3 3" xfId="14744"/>
    <cellStyle name="Normal 18 4 4" xfId="7331"/>
    <cellStyle name="Normal 18 4 4 2" xfId="17212"/>
    <cellStyle name="Normal 18 4 5" xfId="12267"/>
    <cellStyle name="Normal 18 40" xfId="2194"/>
    <cellStyle name="Normal 18 40 2" xfId="2195"/>
    <cellStyle name="Normal 18 40 2 2" xfId="7334"/>
    <cellStyle name="Normal 18 40 2 2 2" xfId="17215"/>
    <cellStyle name="Normal 18 40 2 3" xfId="12270"/>
    <cellStyle name="Normal 18 40 3" xfId="4808"/>
    <cellStyle name="Normal 18 40 3 2" xfId="9810"/>
    <cellStyle name="Normal 18 40 3 2 2" xfId="19690"/>
    <cellStyle name="Normal 18 40 3 3" xfId="14745"/>
    <cellStyle name="Normal 18 40 4" xfId="7333"/>
    <cellStyle name="Normal 18 40 4 2" xfId="17214"/>
    <cellStyle name="Normal 18 40 5" xfId="12269"/>
    <cellStyle name="Normal 18 41" xfId="2196"/>
    <cellStyle name="Normal 18 41 2" xfId="2197"/>
    <cellStyle name="Normal 18 41 2 2" xfId="7336"/>
    <cellStyle name="Normal 18 41 2 2 2" xfId="17217"/>
    <cellStyle name="Normal 18 41 2 3" xfId="12272"/>
    <cellStyle name="Normal 18 41 3" xfId="4809"/>
    <cellStyle name="Normal 18 41 3 2" xfId="9811"/>
    <cellStyle name="Normal 18 41 3 2 2" xfId="19691"/>
    <cellStyle name="Normal 18 41 3 3" xfId="14746"/>
    <cellStyle name="Normal 18 41 4" xfId="7335"/>
    <cellStyle name="Normal 18 41 4 2" xfId="17216"/>
    <cellStyle name="Normal 18 41 5" xfId="12271"/>
    <cellStyle name="Normal 18 42" xfId="2198"/>
    <cellStyle name="Normal 18 42 2" xfId="2199"/>
    <cellStyle name="Normal 18 42 2 2" xfId="7338"/>
    <cellStyle name="Normal 18 42 2 2 2" xfId="17219"/>
    <cellStyle name="Normal 18 42 2 3" xfId="12274"/>
    <cellStyle name="Normal 18 42 3" xfId="4810"/>
    <cellStyle name="Normal 18 42 3 2" xfId="9812"/>
    <cellStyle name="Normal 18 42 3 2 2" xfId="19692"/>
    <cellStyle name="Normal 18 42 3 3" xfId="14747"/>
    <cellStyle name="Normal 18 42 4" xfId="7337"/>
    <cellStyle name="Normal 18 42 4 2" xfId="17218"/>
    <cellStyle name="Normal 18 42 5" xfId="12273"/>
    <cellStyle name="Normal 18 43" xfId="2200"/>
    <cellStyle name="Normal 18 43 2" xfId="2201"/>
    <cellStyle name="Normal 18 43 2 2" xfId="7340"/>
    <cellStyle name="Normal 18 43 2 2 2" xfId="17221"/>
    <cellStyle name="Normal 18 43 2 3" xfId="12276"/>
    <cellStyle name="Normal 18 43 3" xfId="4811"/>
    <cellStyle name="Normal 18 43 3 2" xfId="9813"/>
    <cellStyle name="Normal 18 43 3 2 2" xfId="19693"/>
    <cellStyle name="Normal 18 43 3 3" xfId="14748"/>
    <cellStyle name="Normal 18 43 4" xfId="7339"/>
    <cellStyle name="Normal 18 43 4 2" xfId="17220"/>
    <cellStyle name="Normal 18 43 5" xfId="12275"/>
    <cellStyle name="Normal 18 44" xfId="2202"/>
    <cellStyle name="Normal 18 44 2" xfId="2203"/>
    <cellStyle name="Normal 18 44 2 2" xfId="7342"/>
    <cellStyle name="Normal 18 44 2 2 2" xfId="17223"/>
    <cellStyle name="Normal 18 44 2 3" xfId="12278"/>
    <cellStyle name="Normal 18 44 3" xfId="4812"/>
    <cellStyle name="Normal 18 44 3 2" xfId="9814"/>
    <cellStyle name="Normal 18 44 3 2 2" xfId="19694"/>
    <cellStyle name="Normal 18 44 3 3" xfId="14749"/>
    <cellStyle name="Normal 18 44 4" xfId="7341"/>
    <cellStyle name="Normal 18 44 4 2" xfId="17222"/>
    <cellStyle name="Normal 18 44 5" xfId="12277"/>
    <cellStyle name="Normal 18 5" xfId="2204"/>
    <cellStyle name="Normal 18 5 2" xfId="2205"/>
    <cellStyle name="Normal 18 5 2 2" xfId="7344"/>
    <cellStyle name="Normal 18 5 2 2 2" xfId="17225"/>
    <cellStyle name="Normal 18 5 2 3" xfId="12280"/>
    <cellStyle name="Normal 18 5 3" xfId="4813"/>
    <cellStyle name="Normal 18 5 3 2" xfId="9815"/>
    <cellStyle name="Normal 18 5 3 2 2" xfId="19695"/>
    <cellStyle name="Normal 18 5 3 3" xfId="14750"/>
    <cellStyle name="Normal 18 5 4" xfId="7343"/>
    <cellStyle name="Normal 18 5 4 2" xfId="17224"/>
    <cellStyle name="Normal 18 5 5" xfId="12279"/>
    <cellStyle name="Normal 18 6" xfId="2206"/>
    <cellStyle name="Normal 18 6 2" xfId="2207"/>
    <cellStyle name="Normal 18 6 2 2" xfId="7346"/>
    <cellStyle name="Normal 18 6 2 2 2" xfId="17227"/>
    <cellStyle name="Normal 18 6 2 3" xfId="12282"/>
    <cellStyle name="Normal 18 6 3" xfId="4814"/>
    <cellStyle name="Normal 18 6 3 2" xfId="9816"/>
    <cellStyle name="Normal 18 6 3 2 2" xfId="19696"/>
    <cellStyle name="Normal 18 6 3 3" xfId="14751"/>
    <cellStyle name="Normal 18 6 4" xfId="7345"/>
    <cellStyle name="Normal 18 6 4 2" xfId="17226"/>
    <cellStyle name="Normal 18 6 5" xfId="12281"/>
    <cellStyle name="Normal 18 7" xfId="2208"/>
    <cellStyle name="Normal 18 7 2" xfId="2209"/>
    <cellStyle name="Normal 18 7 2 2" xfId="7348"/>
    <cellStyle name="Normal 18 7 2 2 2" xfId="17229"/>
    <cellStyle name="Normal 18 7 2 3" xfId="12284"/>
    <cellStyle name="Normal 18 7 3" xfId="4815"/>
    <cellStyle name="Normal 18 7 3 2" xfId="9817"/>
    <cellStyle name="Normal 18 7 3 2 2" xfId="19697"/>
    <cellStyle name="Normal 18 7 3 3" xfId="14752"/>
    <cellStyle name="Normal 18 7 4" xfId="7347"/>
    <cellStyle name="Normal 18 7 4 2" xfId="17228"/>
    <cellStyle name="Normal 18 7 5" xfId="12283"/>
    <cellStyle name="Normal 18 8" xfId="2210"/>
    <cellStyle name="Normal 18 8 2" xfId="2211"/>
    <cellStyle name="Normal 18 8 2 2" xfId="7350"/>
    <cellStyle name="Normal 18 8 2 2 2" xfId="17231"/>
    <cellStyle name="Normal 18 8 2 3" xfId="12286"/>
    <cellStyle name="Normal 18 8 3" xfId="4816"/>
    <cellStyle name="Normal 18 8 3 2" xfId="9818"/>
    <cellStyle name="Normal 18 8 3 2 2" xfId="19698"/>
    <cellStyle name="Normal 18 8 3 3" xfId="14753"/>
    <cellStyle name="Normal 18 8 4" xfId="7349"/>
    <cellStyle name="Normal 18 8 4 2" xfId="17230"/>
    <cellStyle name="Normal 18 8 5" xfId="12285"/>
    <cellStyle name="Normal 18 9" xfId="2212"/>
    <cellStyle name="Normal 18 9 2" xfId="2213"/>
    <cellStyle name="Normal 18 9 2 2" xfId="7352"/>
    <cellStyle name="Normal 18 9 2 2 2" xfId="17233"/>
    <cellStyle name="Normal 18 9 2 3" xfId="12288"/>
    <cellStyle name="Normal 18 9 3" xfId="4817"/>
    <cellStyle name="Normal 18 9 3 2" xfId="9819"/>
    <cellStyle name="Normal 18 9 3 2 2" xfId="19699"/>
    <cellStyle name="Normal 18 9 3 3" xfId="14754"/>
    <cellStyle name="Normal 18 9 4" xfId="7351"/>
    <cellStyle name="Normal 18 9 4 2" xfId="17232"/>
    <cellStyle name="Normal 18 9 5" xfId="12287"/>
    <cellStyle name="Normal 180" xfId="2214"/>
    <cellStyle name="Normal 180 2" xfId="2215"/>
    <cellStyle name="Normal 180 2 2" xfId="7354"/>
    <cellStyle name="Normal 180 2 2 2" xfId="17235"/>
    <cellStyle name="Normal 180 2 3" xfId="12290"/>
    <cellStyle name="Normal 180 3" xfId="4818"/>
    <cellStyle name="Normal 180 3 2" xfId="9820"/>
    <cellStyle name="Normal 180 3 2 2" xfId="19700"/>
    <cellStyle name="Normal 180 3 3" xfId="14755"/>
    <cellStyle name="Normal 180 4" xfId="7353"/>
    <cellStyle name="Normal 180 4 2" xfId="17234"/>
    <cellStyle name="Normal 180 5" xfId="12289"/>
    <cellStyle name="Normal 181" xfId="2216"/>
    <cellStyle name="Normal 181 2" xfId="2217"/>
    <cellStyle name="Normal 181 2 2" xfId="7356"/>
    <cellStyle name="Normal 181 2 2 2" xfId="17237"/>
    <cellStyle name="Normal 181 2 3" xfId="12292"/>
    <cellStyle name="Normal 181 3" xfId="4819"/>
    <cellStyle name="Normal 181 3 2" xfId="9821"/>
    <cellStyle name="Normal 181 3 2 2" xfId="19701"/>
    <cellStyle name="Normal 181 3 3" xfId="14756"/>
    <cellStyle name="Normal 181 4" xfId="7355"/>
    <cellStyle name="Normal 181 4 2" xfId="17236"/>
    <cellStyle name="Normal 181 5" xfId="12291"/>
    <cellStyle name="Normal 182" xfId="2218"/>
    <cellStyle name="Normal 182 2" xfId="2219"/>
    <cellStyle name="Normal 182 2 2" xfId="7358"/>
    <cellStyle name="Normal 182 2 2 2" xfId="17239"/>
    <cellStyle name="Normal 182 2 3" xfId="12294"/>
    <cellStyle name="Normal 182 3" xfId="4820"/>
    <cellStyle name="Normal 182 3 2" xfId="9822"/>
    <cellStyle name="Normal 182 3 2 2" xfId="19702"/>
    <cellStyle name="Normal 182 3 3" xfId="14757"/>
    <cellStyle name="Normal 182 4" xfId="7357"/>
    <cellStyle name="Normal 182 4 2" xfId="17238"/>
    <cellStyle name="Normal 182 5" xfId="12293"/>
    <cellStyle name="Normal 183" xfId="2220"/>
    <cellStyle name="Normal 183 2" xfId="2221"/>
    <cellStyle name="Normal 183 2 2" xfId="7360"/>
    <cellStyle name="Normal 183 2 2 2" xfId="17241"/>
    <cellStyle name="Normal 183 2 3" xfId="12296"/>
    <cellStyle name="Normal 183 3" xfId="4821"/>
    <cellStyle name="Normal 183 3 2" xfId="9823"/>
    <cellStyle name="Normal 183 3 2 2" xfId="19703"/>
    <cellStyle name="Normal 183 3 3" xfId="14758"/>
    <cellStyle name="Normal 183 4" xfId="7359"/>
    <cellStyle name="Normal 183 4 2" xfId="17240"/>
    <cellStyle name="Normal 183 5" xfId="12295"/>
    <cellStyle name="Normal 184" xfId="2222"/>
    <cellStyle name="Normal 184 2" xfId="2223"/>
    <cellStyle name="Normal 184 2 2" xfId="7362"/>
    <cellStyle name="Normal 184 2 2 2" xfId="17243"/>
    <cellStyle name="Normal 184 2 3" xfId="12298"/>
    <cellStyle name="Normal 184 3" xfId="4822"/>
    <cellStyle name="Normal 184 3 2" xfId="9824"/>
    <cellStyle name="Normal 184 3 2 2" xfId="19704"/>
    <cellStyle name="Normal 184 3 3" xfId="14759"/>
    <cellStyle name="Normal 184 4" xfId="7361"/>
    <cellStyle name="Normal 184 4 2" xfId="17242"/>
    <cellStyle name="Normal 184 5" xfId="12297"/>
    <cellStyle name="Normal 185" xfId="2224"/>
    <cellStyle name="Normal 185 2" xfId="2225"/>
    <cellStyle name="Normal 185 2 2" xfId="7364"/>
    <cellStyle name="Normal 185 2 2 2" xfId="17245"/>
    <cellStyle name="Normal 185 2 3" xfId="12300"/>
    <cellStyle name="Normal 185 3" xfId="4823"/>
    <cellStyle name="Normal 185 3 2" xfId="9825"/>
    <cellStyle name="Normal 185 3 2 2" xfId="19705"/>
    <cellStyle name="Normal 185 3 3" xfId="14760"/>
    <cellStyle name="Normal 185 4" xfId="7363"/>
    <cellStyle name="Normal 185 4 2" xfId="17244"/>
    <cellStyle name="Normal 185 5" xfId="12299"/>
    <cellStyle name="Normal 186" xfId="2226"/>
    <cellStyle name="Normal 186 2" xfId="2227"/>
    <cellStyle name="Normal 186 2 2" xfId="7366"/>
    <cellStyle name="Normal 186 2 2 2" xfId="17247"/>
    <cellStyle name="Normal 186 2 3" xfId="12302"/>
    <cellStyle name="Normal 186 3" xfId="4824"/>
    <cellStyle name="Normal 186 3 2" xfId="9826"/>
    <cellStyle name="Normal 186 3 2 2" xfId="19706"/>
    <cellStyle name="Normal 186 3 3" xfId="14761"/>
    <cellStyle name="Normal 186 4" xfId="7365"/>
    <cellStyle name="Normal 186 4 2" xfId="17246"/>
    <cellStyle name="Normal 186 5" xfId="12301"/>
    <cellStyle name="Normal 187" xfId="2228"/>
    <cellStyle name="Normal 187 2" xfId="2229"/>
    <cellStyle name="Normal 187 2 2" xfId="7368"/>
    <cellStyle name="Normal 187 2 2 2" xfId="17249"/>
    <cellStyle name="Normal 187 2 3" xfId="12304"/>
    <cellStyle name="Normal 187 3" xfId="4825"/>
    <cellStyle name="Normal 187 3 2" xfId="9827"/>
    <cellStyle name="Normal 187 3 2 2" xfId="19707"/>
    <cellStyle name="Normal 187 3 3" xfId="14762"/>
    <cellStyle name="Normal 187 4" xfId="7367"/>
    <cellStyle name="Normal 187 4 2" xfId="17248"/>
    <cellStyle name="Normal 187 5" xfId="12303"/>
    <cellStyle name="Normal 188" xfId="2230"/>
    <cellStyle name="Normal 188 2" xfId="2231"/>
    <cellStyle name="Normal 188 2 2" xfId="7370"/>
    <cellStyle name="Normal 188 2 2 2" xfId="17251"/>
    <cellStyle name="Normal 188 2 3" xfId="12306"/>
    <cellStyle name="Normal 188 3" xfId="4826"/>
    <cellStyle name="Normal 188 3 2" xfId="9828"/>
    <cellStyle name="Normal 188 3 2 2" xfId="19708"/>
    <cellStyle name="Normal 188 3 3" xfId="14763"/>
    <cellStyle name="Normal 188 4" xfId="7369"/>
    <cellStyle name="Normal 188 4 2" xfId="17250"/>
    <cellStyle name="Normal 188 5" xfId="12305"/>
    <cellStyle name="Normal 189" xfId="2232"/>
    <cellStyle name="Normal 189 2" xfId="2233"/>
    <cellStyle name="Normal 189 2 2" xfId="7372"/>
    <cellStyle name="Normal 189 2 2 2" xfId="17253"/>
    <cellStyle name="Normal 189 2 3" xfId="12308"/>
    <cellStyle name="Normal 189 3" xfId="4827"/>
    <cellStyle name="Normal 189 3 2" xfId="9829"/>
    <cellStyle name="Normal 189 3 2 2" xfId="19709"/>
    <cellStyle name="Normal 189 3 3" xfId="14764"/>
    <cellStyle name="Normal 189 4" xfId="7371"/>
    <cellStyle name="Normal 189 4 2" xfId="17252"/>
    <cellStyle name="Normal 189 5" xfId="12307"/>
    <cellStyle name="Normal 19" xfId="396"/>
    <cellStyle name="Normal 19 10" xfId="2234"/>
    <cellStyle name="Normal 19 10 2" xfId="2235"/>
    <cellStyle name="Normal 19 10 2 2" xfId="7374"/>
    <cellStyle name="Normal 19 10 2 2 2" xfId="17255"/>
    <cellStyle name="Normal 19 10 2 3" xfId="12310"/>
    <cellStyle name="Normal 19 10 3" xfId="4828"/>
    <cellStyle name="Normal 19 10 3 2" xfId="9830"/>
    <cellStyle name="Normal 19 10 3 2 2" xfId="19710"/>
    <cellStyle name="Normal 19 10 3 3" xfId="14765"/>
    <cellStyle name="Normal 19 10 4" xfId="7373"/>
    <cellStyle name="Normal 19 10 4 2" xfId="17254"/>
    <cellStyle name="Normal 19 10 5" xfId="12309"/>
    <cellStyle name="Normal 19 11" xfId="2236"/>
    <cellStyle name="Normal 19 11 2" xfId="2237"/>
    <cellStyle name="Normal 19 11 2 2" xfId="7376"/>
    <cellStyle name="Normal 19 11 2 2 2" xfId="17257"/>
    <cellStyle name="Normal 19 11 2 3" xfId="12312"/>
    <cellStyle name="Normal 19 11 3" xfId="4829"/>
    <cellStyle name="Normal 19 11 3 2" xfId="9831"/>
    <cellStyle name="Normal 19 11 3 2 2" xfId="19711"/>
    <cellStyle name="Normal 19 11 3 3" xfId="14766"/>
    <cellStyle name="Normal 19 11 4" xfId="7375"/>
    <cellStyle name="Normal 19 11 4 2" xfId="17256"/>
    <cellStyle name="Normal 19 11 5" xfId="12311"/>
    <cellStyle name="Normal 19 12" xfId="2238"/>
    <cellStyle name="Normal 19 12 2" xfId="2239"/>
    <cellStyle name="Normal 19 12 2 2" xfId="7378"/>
    <cellStyle name="Normal 19 12 2 2 2" xfId="17259"/>
    <cellStyle name="Normal 19 12 2 3" xfId="12314"/>
    <cellStyle name="Normal 19 12 3" xfId="4830"/>
    <cellStyle name="Normal 19 12 3 2" xfId="9832"/>
    <cellStyle name="Normal 19 12 3 2 2" xfId="19712"/>
    <cellStyle name="Normal 19 12 3 3" xfId="14767"/>
    <cellStyle name="Normal 19 12 4" xfId="7377"/>
    <cellStyle name="Normal 19 12 4 2" xfId="17258"/>
    <cellStyle name="Normal 19 12 5" xfId="12313"/>
    <cellStyle name="Normal 19 13" xfId="2240"/>
    <cellStyle name="Normal 19 13 2" xfId="2241"/>
    <cellStyle name="Normal 19 13 2 2" xfId="7380"/>
    <cellStyle name="Normal 19 13 2 2 2" xfId="17261"/>
    <cellStyle name="Normal 19 13 2 3" xfId="12316"/>
    <cellStyle name="Normal 19 13 3" xfId="4831"/>
    <cellStyle name="Normal 19 13 3 2" xfId="9833"/>
    <cellStyle name="Normal 19 13 3 2 2" xfId="19713"/>
    <cellStyle name="Normal 19 13 3 3" xfId="14768"/>
    <cellStyle name="Normal 19 13 4" xfId="7379"/>
    <cellStyle name="Normal 19 13 4 2" xfId="17260"/>
    <cellStyle name="Normal 19 13 5" xfId="12315"/>
    <cellStyle name="Normal 19 14" xfId="2242"/>
    <cellStyle name="Normal 19 14 2" xfId="2243"/>
    <cellStyle name="Normal 19 14 2 2" xfId="7382"/>
    <cellStyle name="Normal 19 14 2 2 2" xfId="17263"/>
    <cellStyle name="Normal 19 14 2 3" xfId="12318"/>
    <cellStyle name="Normal 19 14 3" xfId="4832"/>
    <cellStyle name="Normal 19 14 3 2" xfId="9834"/>
    <cellStyle name="Normal 19 14 3 2 2" xfId="19714"/>
    <cellStyle name="Normal 19 14 3 3" xfId="14769"/>
    <cellStyle name="Normal 19 14 4" xfId="7381"/>
    <cellStyle name="Normal 19 14 4 2" xfId="17262"/>
    <cellStyle name="Normal 19 14 5" xfId="12317"/>
    <cellStyle name="Normal 19 15" xfId="2244"/>
    <cellStyle name="Normal 19 15 2" xfId="2245"/>
    <cellStyle name="Normal 19 15 2 2" xfId="7384"/>
    <cellStyle name="Normal 19 15 2 2 2" xfId="17265"/>
    <cellStyle name="Normal 19 15 2 3" xfId="12320"/>
    <cellStyle name="Normal 19 15 3" xfId="4833"/>
    <cellStyle name="Normal 19 15 3 2" xfId="9835"/>
    <cellStyle name="Normal 19 15 3 2 2" xfId="19715"/>
    <cellStyle name="Normal 19 15 3 3" xfId="14770"/>
    <cellStyle name="Normal 19 15 4" xfId="7383"/>
    <cellStyle name="Normal 19 15 4 2" xfId="17264"/>
    <cellStyle name="Normal 19 15 5" xfId="12319"/>
    <cellStyle name="Normal 19 16" xfId="2246"/>
    <cellStyle name="Normal 19 16 2" xfId="2247"/>
    <cellStyle name="Normal 19 16 2 2" xfId="7386"/>
    <cellStyle name="Normal 19 16 2 2 2" xfId="17267"/>
    <cellStyle name="Normal 19 16 2 3" xfId="12322"/>
    <cellStyle name="Normal 19 16 3" xfId="4834"/>
    <cellStyle name="Normal 19 16 3 2" xfId="9836"/>
    <cellStyle name="Normal 19 16 3 2 2" xfId="19716"/>
    <cellStyle name="Normal 19 16 3 3" xfId="14771"/>
    <cellStyle name="Normal 19 16 4" xfId="7385"/>
    <cellStyle name="Normal 19 16 4 2" xfId="17266"/>
    <cellStyle name="Normal 19 16 5" xfId="12321"/>
    <cellStyle name="Normal 19 17" xfId="2248"/>
    <cellStyle name="Normal 19 17 2" xfId="2249"/>
    <cellStyle name="Normal 19 17 2 2" xfId="7388"/>
    <cellStyle name="Normal 19 17 2 2 2" xfId="17269"/>
    <cellStyle name="Normal 19 17 2 3" xfId="12324"/>
    <cellStyle name="Normal 19 17 3" xfId="4835"/>
    <cellStyle name="Normal 19 17 3 2" xfId="9837"/>
    <cellStyle name="Normal 19 17 3 2 2" xfId="19717"/>
    <cellStyle name="Normal 19 17 3 3" xfId="14772"/>
    <cellStyle name="Normal 19 17 4" xfId="7387"/>
    <cellStyle name="Normal 19 17 4 2" xfId="17268"/>
    <cellStyle name="Normal 19 17 5" xfId="12323"/>
    <cellStyle name="Normal 19 18" xfId="2250"/>
    <cellStyle name="Normal 19 18 2" xfId="2251"/>
    <cellStyle name="Normal 19 18 2 2" xfId="7390"/>
    <cellStyle name="Normal 19 18 2 2 2" xfId="17271"/>
    <cellStyle name="Normal 19 18 2 3" xfId="12326"/>
    <cellStyle name="Normal 19 18 3" xfId="4836"/>
    <cellStyle name="Normal 19 18 3 2" xfId="9838"/>
    <cellStyle name="Normal 19 18 3 2 2" xfId="19718"/>
    <cellStyle name="Normal 19 18 3 3" xfId="14773"/>
    <cellStyle name="Normal 19 18 4" xfId="7389"/>
    <cellStyle name="Normal 19 18 4 2" xfId="17270"/>
    <cellStyle name="Normal 19 18 5" xfId="12325"/>
    <cellStyle name="Normal 19 19" xfId="2252"/>
    <cellStyle name="Normal 19 19 2" xfId="2253"/>
    <cellStyle name="Normal 19 19 2 2" xfId="7392"/>
    <cellStyle name="Normal 19 19 2 2 2" xfId="17273"/>
    <cellStyle name="Normal 19 19 2 3" xfId="12328"/>
    <cellStyle name="Normal 19 19 3" xfId="4837"/>
    <cellStyle name="Normal 19 19 3 2" xfId="9839"/>
    <cellStyle name="Normal 19 19 3 2 2" xfId="19719"/>
    <cellStyle name="Normal 19 19 3 3" xfId="14774"/>
    <cellStyle name="Normal 19 19 4" xfId="7391"/>
    <cellStyle name="Normal 19 19 4 2" xfId="17272"/>
    <cellStyle name="Normal 19 19 5" xfId="12327"/>
    <cellStyle name="Normal 19 2" xfId="2254"/>
    <cellStyle name="Normal 19 2 2" xfId="2255"/>
    <cellStyle name="Normal 19 2 2 2" xfId="7394"/>
    <cellStyle name="Normal 19 2 2 2 2" xfId="17275"/>
    <cellStyle name="Normal 19 2 2 3" xfId="12330"/>
    <cellStyle name="Normal 19 2 3" xfId="4838"/>
    <cellStyle name="Normal 19 2 3 2" xfId="9840"/>
    <cellStyle name="Normal 19 2 3 2 2" xfId="19720"/>
    <cellStyle name="Normal 19 2 3 3" xfId="14775"/>
    <cellStyle name="Normal 19 2 4" xfId="7393"/>
    <cellStyle name="Normal 19 2 4 2" xfId="17274"/>
    <cellStyle name="Normal 19 2 5" xfId="12329"/>
    <cellStyle name="Normal 19 20" xfId="2256"/>
    <cellStyle name="Normal 19 20 2" xfId="2257"/>
    <cellStyle name="Normal 19 20 2 2" xfId="7396"/>
    <cellStyle name="Normal 19 20 2 2 2" xfId="17277"/>
    <cellStyle name="Normal 19 20 2 3" xfId="12332"/>
    <cellStyle name="Normal 19 20 3" xfId="4839"/>
    <cellStyle name="Normal 19 20 3 2" xfId="9841"/>
    <cellStyle name="Normal 19 20 3 2 2" xfId="19721"/>
    <cellStyle name="Normal 19 20 3 3" xfId="14776"/>
    <cellStyle name="Normal 19 20 4" xfId="7395"/>
    <cellStyle name="Normal 19 20 4 2" xfId="17276"/>
    <cellStyle name="Normal 19 20 5" xfId="12331"/>
    <cellStyle name="Normal 19 21" xfId="2258"/>
    <cellStyle name="Normal 19 21 2" xfId="2259"/>
    <cellStyle name="Normal 19 21 2 2" xfId="7398"/>
    <cellStyle name="Normal 19 21 2 2 2" xfId="17279"/>
    <cellStyle name="Normal 19 21 2 3" xfId="12334"/>
    <cellStyle name="Normal 19 21 3" xfId="4840"/>
    <cellStyle name="Normal 19 21 3 2" xfId="9842"/>
    <cellStyle name="Normal 19 21 3 2 2" xfId="19722"/>
    <cellStyle name="Normal 19 21 3 3" xfId="14777"/>
    <cellStyle name="Normal 19 21 4" xfId="7397"/>
    <cellStyle name="Normal 19 21 4 2" xfId="17278"/>
    <cellStyle name="Normal 19 21 5" xfId="12333"/>
    <cellStyle name="Normal 19 22" xfId="2260"/>
    <cellStyle name="Normal 19 22 2" xfId="2261"/>
    <cellStyle name="Normal 19 22 2 2" xfId="7400"/>
    <cellStyle name="Normal 19 22 2 2 2" xfId="17281"/>
    <cellStyle name="Normal 19 22 2 3" xfId="12336"/>
    <cellStyle name="Normal 19 22 3" xfId="4841"/>
    <cellStyle name="Normal 19 22 3 2" xfId="9843"/>
    <cellStyle name="Normal 19 22 3 2 2" xfId="19723"/>
    <cellStyle name="Normal 19 22 3 3" xfId="14778"/>
    <cellStyle name="Normal 19 22 4" xfId="7399"/>
    <cellStyle name="Normal 19 22 4 2" xfId="17280"/>
    <cellStyle name="Normal 19 22 5" xfId="12335"/>
    <cellStyle name="Normal 19 23" xfId="2262"/>
    <cellStyle name="Normal 19 23 2" xfId="2263"/>
    <cellStyle name="Normal 19 23 2 2" xfId="7402"/>
    <cellStyle name="Normal 19 23 2 2 2" xfId="17283"/>
    <cellStyle name="Normal 19 23 2 3" xfId="12338"/>
    <cellStyle name="Normal 19 23 3" xfId="4842"/>
    <cellStyle name="Normal 19 23 3 2" xfId="9844"/>
    <cellStyle name="Normal 19 23 3 2 2" xfId="19724"/>
    <cellStyle name="Normal 19 23 3 3" xfId="14779"/>
    <cellStyle name="Normal 19 23 4" xfId="7401"/>
    <cellStyle name="Normal 19 23 4 2" xfId="17282"/>
    <cellStyle name="Normal 19 23 5" xfId="12337"/>
    <cellStyle name="Normal 19 24" xfId="2264"/>
    <cellStyle name="Normal 19 24 2" xfId="2265"/>
    <cellStyle name="Normal 19 24 2 2" xfId="7404"/>
    <cellStyle name="Normal 19 24 2 2 2" xfId="17285"/>
    <cellStyle name="Normal 19 24 2 3" xfId="12340"/>
    <cellStyle name="Normal 19 24 3" xfId="4843"/>
    <cellStyle name="Normal 19 24 3 2" xfId="9845"/>
    <cellStyle name="Normal 19 24 3 2 2" xfId="19725"/>
    <cellStyle name="Normal 19 24 3 3" xfId="14780"/>
    <cellStyle name="Normal 19 24 4" xfId="7403"/>
    <cellStyle name="Normal 19 24 4 2" xfId="17284"/>
    <cellStyle name="Normal 19 24 5" xfId="12339"/>
    <cellStyle name="Normal 19 25" xfId="2266"/>
    <cellStyle name="Normal 19 25 2" xfId="2267"/>
    <cellStyle name="Normal 19 25 2 2" xfId="7406"/>
    <cellStyle name="Normal 19 25 2 2 2" xfId="17287"/>
    <cellStyle name="Normal 19 25 2 3" xfId="12342"/>
    <cellStyle name="Normal 19 25 3" xfId="4844"/>
    <cellStyle name="Normal 19 25 3 2" xfId="9846"/>
    <cellStyle name="Normal 19 25 3 2 2" xfId="19726"/>
    <cellStyle name="Normal 19 25 3 3" xfId="14781"/>
    <cellStyle name="Normal 19 25 4" xfId="7405"/>
    <cellStyle name="Normal 19 25 4 2" xfId="17286"/>
    <cellStyle name="Normal 19 25 5" xfId="12341"/>
    <cellStyle name="Normal 19 26" xfId="2268"/>
    <cellStyle name="Normal 19 26 2" xfId="2269"/>
    <cellStyle name="Normal 19 26 2 2" xfId="7408"/>
    <cellStyle name="Normal 19 26 2 2 2" xfId="17289"/>
    <cellStyle name="Normal 19 26 2 3" xfId="12344"/>
    <cellStyle name="Normal 19 26 3" xfId="4845"/>
    <cellStyle name="Normal 19 26 3 2" xfId="9847"/>
    <cellStyle name="Normal 19 26 3 2 2" xfId="19727"/>
    <cellStyle name="Normal 19 26 3 3" xfId="14782"/>
    <cellStyle name="Normal 19 26 4" xfId="7407"/>
    <cellStyle name="Normal 19 26 4 2" xfId="17288"/>
    <cellStyle name="Normal 19 26 5" xfId="12343"/>
    <cellStyle name="Normal 19 27" xfId="2270"/>
    <cellStyle name="Normal 19 27 2" xfId="2271"/>
    <cellStyle name="Normal 19 27 2 2" xfId="7410"/>
    <cellStyle name="Normal 19 27 2 2 2" xfId="17291"/>
    <cellStyle name="Normal 19 27 2 3" xfId="12346"/>
    <cellStyle name="Normal 19 27 3" xfId="4846"/>
    <cellStyle name="Normal 19 27 3 2" xfId="9848"/>
    <cellStyle name="Normal 19 27 3 2 2" xfId="19728"/>
    <cellStyle name="Normal 19 27 3 3" xfId="14783"/>
    <cellStyle name="Normal 19 27 4" xfId="7409"/>
    <cellStyle name="Normal 19 27 4 2" xfId="17290"/>
    <cellStyle name="Normal 19 27 5" xfId="12345"/>
    <cellStyle name="Normal 19 28" xfId="2272"/>
    <cellStyle name="Normal 19 28 2" xfId="2273"/>
    <cellStyle name="Normal 19 28 2 2" xfId="7412"/>
    <cellStyle name="Normal 19 28 2 2 2" xfId="17293"/>
    <cellStyle name="Normal 19 28 2 3" xfId="12348"/>
    <cellStyle name="Normal 19 28 3" xfId="4847"/>
    <cellStyle name="Normal 19 28 3 2" xfId="9849"/>
    <cellStyle name="Normal 19 28 3 2 2" xfId="19729"/>
    <cellStyle name="Normal 19 28 3 3" xfId="14784"/>
    <cellStyle name="Normal 19 28 4" xfId="7411"/>
    <cellStyle name="Normal 19 28 4 2" xfId="17292"/>
    <cellStyle name="Normal 19 28 5" xfId="12347"/>
    <cellStyle name="Normal 19 29" xfId="2274"/>
    <cellStyle name="Normal 19 29 2" xfId="2275"/>
    <cellStyle name="Normal 19 29 2 2" xfId="7414"/>
    <cellStyle name="Normal 19 29 2 2 2" xfId="17295"/>
    <cellStyle name="Normal 19 29 2 3" xfId="12350"/>
    <cellStyle name="Normal 19 29 3" xfId="4848"/>
    <cellStyle name="Normal 19 29 3 2" xfId="9850"/>
    <cellStyle name="Normal 19 29 3 2 2" xfId="19730"/>
    <cellStyle name="Normal 19 29 3 3" xfId="14785"/>
    <cellStyle name="Normal 19 29 4" xfId="7413"/>
    <cellStyle name="Normal 19 29 4 2" xfId="17294"/>
    <cellStyle name="Normal 19 29 5" xfId="12349"/>
    <cellStyle name="Normal 19 3" xfId="2276"/>
    <cellStyle name="Normal 19 3 2" xfId="2277"/>
    <cellStyle name="Normal 19 3 2 2" xfId="7416"/>
    <cellStyle name="Normal 19 3 2 2 2" xfId="17297"/>
    <cellStyle name="Normal 19 3 2 3" xfId="12352"/>
    <cellStyle name="Normal 19 3 3" xfId="4849"/>
    <cellStyle name="Normal 19 3 3 2" xfId="9851"/>
    <cellStyle name="Normal 19 3 3 2 2" xfId="19731"/>
    <cellStyle name="Normal 19 3 3 3" xfId="14786"/>
    <cellStyle name="Normal 19 3 4" xfId="7415"/>
    <cellStyle name="Normal 19 3 4 2" xfId="17296"/>
    <cellStyle name="Normal 19 3 5" xfId="12351"/>
    <cellStyle name="Normal 19 30" xfId="2278"/>
    <cellStyle name="Normal 19 30 2" xfId="2279"/>
    <cellStyle name="Normal 19 30 2 2" xfId="7418"/>
    <cellStyle name="Normal 19 30 2 2 2" xfId="17299"/>
    <cellStyle name="Normal 19 30 2 3" xfId="12354"/>
    <cellStyle name="Normal 19 30 3" xfId="4850"/>
    <cellStyle name="Normal 19 30 3 2" xfId="9852"/>
    <cellStyle name="Normal 19 30 3 2 2" xfId="19732"/>
    <cellStyle name="Normal 19 30 3 3" xfId="14787"/>
    <cellStyle name="Normal 19 30 4" xfId="7417"/>
    <cellStyle name="Normal 19 30 4 2" xfId="17298"/>
    <cellStyle name="Normal 19 30 5" xfId="12353"/>
    <cellStyle name="Normal 19 31" xfId="2280"/>
    <cellStyle name="Normal 19 31 2" xfId="2281"/>
    <cellStyle name="Normal 19 31 2 2" xfId="7420"/>
    <cellStyle name="Normal 19 31 2 2 2" xfId="17301"/>
    <cellStyle name="Normal 19 31 2 3" xfId="12356"/>
    <cellStyle name="Normal 19 31 3" xfId="4851"/>
    <cellStyle name="Normal 19 31 3 2" xfId="9853"/>
    <cellStyle name="Normal 19 31 3 2 2" xfId="19733"/>
    <cellStyle name="Normal 19 31 3 3" xfId="14788"/>
    <cellStyle name="Normal 19 31 4" xfId="7419"/>
    <cellStyle name="Normal 19 31 4 2" xfId="17300"/>
    <cellStyle name="Normal 19 31 5" xfId="12355"/>
    <cellStyle name="Normal 19 32" xfId="2282"/>
    <cellStyle name="Normal 19 32 2" xfId="2283"/>
    <cellStyle name="Normal 19 32 2 2" xfId="7422"/>
    <cellStyle name="Normal 19 32 2 2 2" xfId="17303"/>
    <cellStyle name="Normal 19 32 2 3" xfId="12358"/>
    <cellStyle name="Normal 19 32 3" xfId="4852"/>
    <cellStyle name="Normal 19 32 3 2" xfId="9854"/>
    <cellStyle name="Normal 19 32 3 2 2" xfId="19734"/>
    <cellStyle name="Normal 19 32 3 3" xfId="14789"/>
    <cellStyle name="Normal 19 32 4" xfId="7421"/>
    <cellStyle name="Normal 19 32 4 2" xfId="17302"/>
    <cellStyle name="Normal 19 32 5" xfId="12357"/>
    <cellStyle name="Normal 19 33" xfId="2284"/>
    <cellStyle name="Normal 19 33 2" xfId="2285"/>
    <cellStyle name="Normal 19 33 2 2" xfId="7424"/>
    <cellStyle name="Normal 19 33 2 2 2" xfId="17305"/>
    <cellStyle name="Normal 19 33 2 3" xfId="12360"/>
    <cellStyle name="Normal 19 33 3" xfId="4853"/>
    <cellStyle name="Normal 19 33 3 2" xfId="9855"/>
    <cellStyle name="Normal 19 33 3 2 2" xfId="19735"/>
    <cellStyle name="Normal 19 33 3 3" xfId="14790"/>
    <cellStyle name="Normal 19 33 4" xfId="7423"/>
    <cellStyle name="Normal 19 33 4 2" xfId="17304"/>
    <cellStyle name="Normal 19 33 5" xfId="12359"/>
    <cellStyle name="Normal 19 34" xfId="2286"/>
    <cellStyle name="Normal 19 34 2" xfId="2287"/>
    <cellStyle name="Normal 19 34 2 2" xfId="7426"/>
    <cellStyle name="Normal 19 34 2 2 2" xfId="17307"/>
    <cellStyle name="Normal 19 34 2 3" xfId="12362"/>
    <cellStyle name="Normal 19 34 3" xfId="4854"/>
    <cellStyle name="Normal 19 34 3 2" xfId="9856"/>
    <cellStyle name="Normal 19 34 3 2 2" xfId="19736"/>
    <cellStyle name="Normal 19 34 3 3" xfId="14791"/>
    <cellStyle name="Normal 19 34 4" xfId="7425"/>
    <cellStyle name="Normal 19 34 4 2" xfId="17306"/>
    <cellStyle name="Normal 19 34 5" xfId="12361"/>
    <cellStyle name="Normal 19 35" xfId="2288"/>
    <cellStyle name="Normal 19 35 2" xfId="2289"/>
    <cellStyle name="Normal 19 35 2 2" xfId="7428"/>
    <cellStyle name="Normal 19 35 2 2 2" xfId="17309"/>
    <cellStyle name="Normal 19 35 2 3" xfId="12364"/>
    <cellStyle name="Normal 19 35 3" xfId="4855"/>
    <cellStyle name="Normal 19 35 3 2" xfId="9857"/>
    <cellStyle name="Normal 19 35 3 2 2" xfId="19737"/>
    <cellStyle name="Normal 19 35 3 3" xfId="14792"/>
    <cellStyle name="Normal 19 35 4" xfId="7427"/>
    <cellStyle name="Normal 19 35 4 2" xfId="17308"/>
    <cellStyle name="Normal 19 35 5" xfId="12363"/>
    <cellStyle name="Normal 19 36" xfId="2290"/>
    <cellStyle name="Normal 19 36 2" xfId="2291"/>
    <cellStyle name="Normal 19 36 2 2" xfId="7430"/>
    <cellStyle name="Normal 19 36 2 2 2" xfId="17311"/>
    <cellStyle name="Normal 19 36 2 3" xfId="12366"/>
    <cellStyle name="Normal 19 36 3" xfId="4856"/>
    <cellStyle name="Normal 19 36 3 2" xfId="9858"/>
    <cellStyle name="Normal 19 36 3 2 2" xfId="19738"/>
    <cellStyle name="Normal 19 36 3 3" xfId="14793"/>
    <cellStyle name="Normal 19 36 4" xfId="7429"/>
    <cellStyle name="Normal 19 36 4 2" xfId="17310"/>
    <cellStyle name="Normal 19 36 5" xfId="12365"/>
    <cellStyle name="Normal 19 37" xfId="2292"/>
    <cellStyle name="Normal 19 37 2" xfId="2293"/>
    <cellStyle name="Normal 19 37 2 2" xfId="7432"/>
    <cellStyle name="Normal 19 37 2 2 2" xfId="17313"/>
    <cellStyle name="Normal 19 37 2 3" xfId="12368"/>
    <cellStyle name="Normal 19 37 3" xfId="4857"/>
    <cellStyle name="Normal 19 37 3 2" xfId="9859"/>
    <cellStyle name="Normal 19 37 3 2 2" xfId="19739"/>
    <cellStyle name="Normal 19 37 3 3" xfId="14794"/>
    <cellStyle name="Normal 19 37 4" xfId="7431"/>
    <cellStyle name="Normal 19 37 4 2" xfId="17312"/>
    <cellStyle name="Normal 19 37 5" xfId="12367"/>
    <cellStyle name="Normal 19 38" xfId="2294"/>
    <cellStyle name="Normal 19 38 2" xfId="2295"/>
    <cellStyle name="Normal 19 38 2 2" xfId="7434"/>
    <cellStyle name="Normal 19 38 2 2 2" xfId="17315"/>
    <cellStyle name="Normal 19 38 2 3" xfId="12370"/>
    <cellStyle name="Normal 19 38 3" xfId="4858"/>
    <cellStyle name="Normal 19 38 3 2" xfId="9860"/>
    <cellStyle name="Normal 19 38 3 2 2" xfId="19740"/>
    <cellStyle name="Normal 19 38 3 3" xfId="14795"/>
    <cellStyle name="Normal 19 38 4" xfId="7433"/>
    <cellStyle name="Normal 19 38 4 2" xfId="17314"/>
    <cellStyle name="Normal 19 38 5" xfId="12369"/>
    <cellStyle name="Normal 19 39" xfId="2296"/>
    <cellStyle name="Normal 19 39 2" xfId="2297"/>
    <cellStyle name="Normal 19 39 2 2" xfId="7436"/>
    <cellStyle name="Normal 19 39 2 2 2" xfId="17317"/>
    <cellStyle name="Normal 19 39 2 3" xfId="12372"/>
    <cellStyle name="Normal 19 39 3" xfId="4859"/>
    <cellStyle name="Normal 19 39 3 2" xfId="9861"/>
    <cellStyle name="Normal 19 39 3 2 2" xfId="19741"/>
    <cellStyle name="Normal 19 39 3 3" xfId="14796"/>
    <cellStyle name="Normal 19 39 4" xfId="7435"/>
    <cellStyle name="Normal 19 39 4 2" xfId="17316"/>
    <cellStyle name="Normal 19 39 5" xfId="12371"/>
    <cellStyle name="Normal 19 4" xfId="2298"/>
    <cellStyle name="Normal 19 4 2" xfId="2299"/>
    <cellStyle name="Normal 19 4 2 2" xfId="7438"/>
    <cellStyle name="Normal 19 4 2 2 2" xfId="17319"/>
    <cellStyle name="Normal 19 4 2 3" xfId="12374"/>
    <cellStyle name="Normal 19 4 3" xfId="4860"/>
    <cellStyle name="Normal 19 4 3 2" xfId="9862"/>
    <cellStyle name="Normal 19 4 3 2 2" xfId="19742"/>
    <cellStyle name="Normal 19 4 3 3" xfId="14797"/>
    <cellStyle name="Normal 19 4 4" xfId="7437"/>
    <cellStyle name="Normal 19 4 4 2" xfId="17318"/>
    <cellStyle name="Normal 19 4 5" xfId="12373"/>
    <cellStyle name="Normal 19 40" xfId="2300"/>
    <cellStyle name="Normal 19 40 2" xfId="2301"/>
    <cellStyle name="Normal 19 40 2 2" xfId="7440"/>
    <cellStyle name="Normal 19 40 2 2 2" xfId="17321"/>
    <cellStyle name="Normal 19 40 2 3" xfId="12376"/>
    <cellStyle name="Normal 19 40 3" xfId="4861"/>
    <cellStyle name="Normal 19 40 3 2" xfId="9863"/>
    <cellStyle name="Normal 19 40 3 2 2" xfId="19743"/>
    <cellStyle name="Normal 19 40 3 3" xfId="14798"/>
    <cellStyle name="Normal 19 40 4" xfId="7439"/>
    <cellStyle name="Normal 19 40 4 2" xfId="17320"/>
    <cellStyle name="Normal 19 40 5" xfId="12375"/>
    <cellStyle name="Normal 19 41" xfId="2302"/>
    <cellStyle name="Normal 19 41 2" xfId="2303"/>
    <cellStyle name="Normal 19 41 2 2" xfId="7442"/>
    <cellStyle name="Normal 19 41 2 2 2" xfId="17323"/>
    <cellStyle name="Normal 19 41 2 3" xfId="12378"/>
    <cellStyle name="Normal 19 41 3" xfId="4862"/>
    <cellStyle name="Normal 19 41 3 2" xfId="9864"/>
    <cellStyle name="Normal 19 41 3 2 2" xfId="19744"/>
    <cellStyle name="Normal 19 41 3 3" xfId="14799"/>
    <cellStyle name="Normal 19 41 4" xfId="7441"/>
    <cellStyle name="Normal 19 41 4 2" xfId="17322"/>
    <cellStyle name="Normal 19 41 5" xfId="12377"/>
    <cellStyle name="Normal 19 42" xfId="2304"/>
    <cellStyle name="Normal 19 42 2" xfId="2305"/>
    <cellStyle name="Normal 19 42 2 2" xfId="7444"/>
    <cellStyle name="Normal 19 42 2 2 2" xfId="17325"/>
    <cellStyle name="Normal 19 42 2 3" xfId="12380"/>
    <cellStyle name="Normal 19 42 3" xfId="4863"/>
    <cellStyle name="Normal 19 42 3 2" xfId="9865"/>
    <cellStyle name="Normal 19 42 3 2 2" xfId="19745"/>
    <cellStyle name="Normal 19 42 3 3" xfId="14800"/>
    <cellStyle name="Normal 19 42 4" xfId="7443"/>
    <cellStyle name="Normal 19 42 4 2" xfId="17324"/>
    <cellStyle name="Normal 19 42 5" xfId="12379"/>
    <cellStyle name="Normal 19 43" xfId="2306"/>
    <cellStyle name="Normal 19 43 2" xfId="2307"/>
    <cellStyle name="Normal 19 43 2 2" xfId="7446"/>
    <cellStyle name="Normal 19 43 2 2 2" xfId="17327"/>
    <cellStyle name="Normal 19 43 2 3" xfId="12382"/>
    <cellStyle name="Normal 19 43 3" xfId="4864"/>
    <cellStyle name="Normal 19 43 3 2" xfId="9866"/>
    <cellStyle name="Normal 19 43 3 2 2" xfId="19746"/>
    <cellStyle name="Normal 19 43 3 3" xfId="14801"/>
    <cellStyle name="Normal 19 43 4" xfId="7445"/>
    <cellStyle name="Normal 19 43 4 2" xfId="17326"/>
    <cellStyle name="Normal 19 43 5" xfId="12381"/>
    <cellStyle name="Normal 19 44" xfId="2308"/>
    <cellStyle name="Normal 19 44 2" xfId="2309"/>
    <cellStyle name="Normal 19 44 2 2" xfId="7448"/>
    <cellStyle name="Normal 19 44 2 2 2" xfId="17329"/>
    <cellStyle name="Normal 19 44 2 3" xfId="12384"/>
    <cellStyle name="Normal 19 44 3" xfId="4865"/>
    <cellStyle name="Normal 19 44 3 2" xfId="9867"/>
    <cellStyle name="Normal 19 44 3 2 2" xfId="19747"/>
    <cellStyle name="Normal 19 44 3 3" xfId="14802"/>
    <cellStyle name="Normal 19 44 4" xfId="7447"/>
    <cellStyle name="Normal 19 44 4 2" xfId="17328"/>
    <cellStyle name="Normal 19 44 5" xfId="12383"/>
    <cellStyle name="Normal 19 45" xfId="5913"/>
    <cellStyle name="Normal 19 45 2" xfId="15826"/>
    <cellStyle name="Normal 19 46" xfId="10881"/>
    <cellStyle name="Normal 19 5" xfId="2310"/>
    <cellStyle name="Normal 19 5 2" xfId="2311"/>
    <cellStyle name="Normal 19 5 2 2" xfId="7450"/>
    <cellStyle name="Normal 19 5 2 2 2" xfId="17331"/>
    <cellStyle name="Normal 19 5 2 3" xfId="12386"/>
    <cellStyle name="Normal 19 5 3" xfId="4866"/>
    <cellStyle name="Normal 19 5 3 2" xfId="9868"/>
    <cellStyle name="Normal 19 5 3 2 2" xfId="19748"/>
    <cellStyle name="Normal 19 5 3 3" xfId="14803"/>
    <cellStyle name="Normal 19 5 4" xfId="7449"/>
    <cellStyle name="Normal 19 5 4 2" xfId="17330"/>
    <cellStyle name="Normal 19 5 5" xfId="12385"/>
    <cellStyle name="Normal 19 6" xfId="2312"/>
    <cellStyle name="Normal 19 6 2" xfId="2313"/>
    <cellStyle name="Normal 19 6 2 2" xfId="7452"/>
    <cellStyle name="Normal 19 6 2 2 2" xfId="17333"/>
    <cellStyle name="Normal 19 6 2 3" xfId="12388"/>
    <cellStyle name="Normal 19 6 3" xfId="4867"/>
    <cellStyle name="Normal 19 6 3 2" xfId="9869"/>
    <cellStyle name="Normal 19 6 3 2 2" xfId="19749"/>
    <cellStyle name="Normal 19 6 3 3" xfId="14804"/>
    <cellStyle name="Normal 19 6 4" xfId="7451"/>
    <cellStyle name="Normal 19 6 4 2" xfId="17332"/>
    <cellStyle name="Normal 19 6 5" xfId="12387"/>
    <cellStyle name="Normal 19 7" xfId="2314"/>
    <cellStyle name="Normal 19 7 2" xfId="2315"/>
    <cellStyle name="Normal 19 7 2 2" xfId="7454"/>
    <cellStyle name="Normal 19 7 2 2 2" xfId="17335"/>
    <cellStyle name="Normal 19 7 2 3" xfId="12390"/>
    <cellStyle name="Normal 19 7 3" xfId="4868"/>
    <cellStyle name="Normal 19 7 3 2" xfId="9870"/>
    <cellStyle name="Normal 19 7 3 2 2" xfId="19750"/>
    <cellStyle name="Normal 19 7 3 3" xfId="14805"/>
    <cellStyle name="Normal 19 7 4" xfId="7453"/>
    <cellStyle name="Normal 19 7 4 2" xfId="17334"/>
    <cellStyle name="Normal 19 7 5" xfId="12389"/>
    <cellStyle name="Normal 19 8" xfId="2316"/>
    <cellStyle name="Normal 19 8 2" xfId="2317"/>
    <cellStyle name="Normal 19 8 2 2" xfId="7456"/>
    <cellStyle name="Normal 19 8 2 2 2" xfId="17337"/>
    <cellStyle name="Normal 19 8 2 3" xfId="12392"/>
    <cellStyle name="Normal 19 8 3" xfId="4869"/>
    <cellStyle name="Normal 19 8 3 2" xfId="9871"/>
    <cellStyle name="Normal 19 8 3 2 2" xfId="19751"/>
    <cellStyle name="Normal 19 8 3 3" xfId="14806"/>
    <cellStyle name="Normal 19 8 4" xfId="7455"/>
    <cellStyle name="Normal 19 8 4 2" xfId="17336"/>
    <cellStyle name="Normal 19 8 5" xfId="12391"/>
    <cellStyle name="Normal 19 9" xfId="2318"/>
    <cellStyle name="Normal 19 9 2" xfId="2319"/>
    <cellStyle name="Normal 19 9 2 2" xfId="7458"/>
    <cellStyle name="Normal 19 9 2 2 2" xfId="17339"/>
    <cellStyle name="Normal 19 9 2 3" xfId="12394"/>
    <cellStyle name="Normal 19 9 3" xfId="4870"/>
    <cellStyle name="Normal 19 9 3 2" xfId="9872"/>
    <cellStyle name="Normal 19 9 3 2 2" xfId="19752"/>
    <cellStyle name="Normal 19 9 3 3" xfId="14807"/>
    <cellStyle name="Normal 19 9 4" xfId="7457"/>
    <cellStyle name="Normal 19 9 4 2" xfId="17338"/>
    <cellStyle name="Normal 19 9 5" xfId="12393"/>
    <cellStyle name="Normal 190" xfId="2320"/>
    <cellStyle name="Normal 190 2" xfId="2321"/>
    <cellStyle name="Normal 190 2 2" xfId="7460"/>
    <cellStyle name="Normal 190 2 2 2" xfId="17341"/>
    <cellStyle name="Normal 190 2 3" xfId="12396"/>
    <cellStyle name="Normal 190 3" xfId="4871"/>
    <cellStyle name="Normal 190 3 2" xfId="9873"/>
    <cellStyle name="Normal 190 3 2 2" xfId="19753"/>
    <cellStyle name="Normal 190 3 3" xfId="14808"/>
    <cellStyle name="Normal 190 4" xfId="7459"/>
    <cellStyle name="Normal 190 4 2" xfId="17340"/>
    <cellStyle name="Normal 190 5" xfId="12395"/>
    <cellStyle name="Normal 191" xfId="2322"/>
    <cellStyle name="Normal 191 2" xfId="2323"/>
    <cellStyle name="Normal 191 2 2" xfId="7462"/>
    <cellStyle name="Normal 191 2 2 2" xfId="17343"/>
    <cellStyle name="Normal 191 2 3" xfId="12398"/>
    <cellStyle name="Normal 191 3" xfId="4872"/>
    <cellStyle name="Normal 191 3 2" xfId="9874"/>
    <cellStyle name="Normal 191 3 2 2" xfId="19754"/>
    <cellStyle name="Normal 191 3 3" xfId="14809"/>
    <cellStyle name="Normal 191 4" xfId="7461"/>
    <cellStyle name="Normal 191 4 2" xfId="17342"/>
    <cellStyle name="Normal 191 5" xfId="12397"/>
    <cellStyle name="Normal 192" xfId="2324"/>
    <cellStyle name="Normal 192 2" xfId="2325"/>
    <cellStyle name="Normal 192 2 2" xfId="7464"/>
    <cellStyle name="Normal 192 2 2 2" xfId="17345"/>
    <cellStyle name="Normal 192 2 3" xfId="12400"/>
    <cellStyle name="Normal 192 3" xfId="4873"/>
    <cellStyle name="Normal 192 3 2" xfId="9875"/>
    <cellStyle name="Normal 192 3 2 2" xfId="19755"/>
    <cellStyle name="Normal 192 3 3" xfId="14810"/>
    <cellStyle name="Normal 192 4" xfId="7463"/>
    <cellStyle name="Normal 192 4 2" xfId="17344"/>
    <cellStyle name="Normal 192 5" xfId="12399"/>
    <cellStyle name="Normal 193" xfId="2326"/>
    <cellStyle name="Normal 193 2" xfId="2327"/>
    <cellStyle name="Normal 193 2 2" xfId="7466"/>
    <cellStyle name="Normal 193 2 2 2" xfId="17347"/>
    <cellStyle name="Normal 193 2 3" xfId="12402"/>
    <cellStyle name="Normal 193 3" xfId="4874"/>
    <cellStyle name="Normal 193 3 2" xfId="9876"/>
    <cellStyle name="Normal 193 3 2 2" xfId="19756"/>
    <cellStyle name="Normal 193 3 3" xfId="14811"/>
    <cellStyle name="Normal 193 4" xfId="7465"/>
    <cellStyle name="Normal 193 4 2" xfId="17346"/>
    <cellStyle name="Normal 193 5" xfId="12401"/>
    <cellStyle name="Normal 194" xfId="2328"/>
    <cellStyle name="Normal 194 2" xfId="2329"/>
    <cellStyle name="Normal 194 2 2" xfId="7468"/>
    <cellStyle name="Normal 194 2 2 2" xfId="17349"/>
    <cellStyle name="Normal 194 2 3" xfId="12404"/>
    <cellStyle name="Normal 194 3" xfId="4875"/>
    <cellStyle name="Normal 194 3 2" xfId="9877"/>
    <cellStyle name="Normal 194 3 2 2" xfId="19757"/>
    <cellStyle name="Normal 194 3 3" xfId="14812"/>
    <cellStyle name="Normal 194 4" xfId="7467"/>
    <cellStyle name="Normal 194 4 2" xfId="17348"/>
    <cellStyle name="Normal 194 5" xfId="12403"/>
    <cellStyle name="Normal 195" xfId="2330"/>
    <cellStyle name="Normal 195 2" xfId="2331"/>
    <cellStyle name="Normal 195 2 2" xfId="7470"/>
    <cellStyle name="Normal 195 2 2 2" xfId="17351"/>
    <cellStyle name="Normal 195 2 3" xfId="12406"/>
    <cellStyle name="Normal 195 3" xfId="4876"/>
    <cellStyle name="Normal 195 3 2" xfId="9878"/>
    <cellStyle name="Normal 195 3 2 2" xfId="19758"/>
    <cellStyle name="Normal 195 3 3" xfId="14813"/>
    <cellStyle name="Normal 195 4" xfId="7469"/>
    <cellStyle name="Normal 195 4 2" xfId="17350"/>
    <cellStyle name="Normal 195 5" xfId="12405"/>
    <cellStyle name="Normal 196" xfId="2332"/>
    <cellStyle name="Normal 196 2" xfId="2333"/>
    <cellStyle name="Normal 196 2 2" xfId="7472"/>
    <cellStyle name="Normal 196 2 2 2" xfId="17353"/>
    <cellStyle name="Normal 196 2 3" xfId="12408"/>
    <cellStyle name="Normal 196 3" xfId="4877"/>
    <cellStyle name="Normal 196 3 2" xfId="9879"/>
    <cellStyle name="Normal 196 3 2 2" xfId="19759"/>
    <cellStyle name="Normal 196 3 3" xfId="14814"/>
    <cellStyle name="Normal 196 4" xfId="7471"/>
    <cellStyle name="Normal 196 4 2" xfId="17352"/>
    <cellStyle name="Normal 196 5" xfId="12407"/>
    <cellStyle name="Normal 197" xfId="2334"/>
    <cellStyle name="Normal 197 2" xfId="2335"/>
    <cellStyle name="Normal 197 2 2" xfId="7474"/>
    <cellStyle name="Normal 197 2 2 2" xfId="17355"/>
    <cellStyle name="Normal 197 2 3" xfId="12410"/>
    <cellStyle name="Normal 197 3" xfId="4878"/>
    <cellStyle name="Normal 197 3 2" xfId="9880"/>
    <cellStyle name="Normal 197 3 2 2" xfId="19760"/>
    <cellStyle name="Normal 197 3 3" xfId="14815"/>
    <cellStyle name="Normal 197 4" xfId="7473"/>
    <cellStyle name="Normal 197 4 2" xfId="17354"/>
    <cellStyle name="Normal 197 5" xfId="12409"/>
    <cellStyle name="Normal 198" xfId="2336"/>
    <cellStyle name="Normal 198 2" xfId="2337"/>
    <cellStyle name="Normal 198 2 2" xfId="7476"/>
    <cellStyle name="Normal 198 2 2 2" xfId="17357"/>
    <cellStyle name="Normal 198 2 3" xfId="12412"/>
    <cellStyle name="Normal 198 3" xfId="4879"/>
    <cellStyle name="Normal 198 3 2" xfId="9881"/>
    <cellStyle name="Normal 198 3 2 2" xfId="19761"/>
    <cellStyle name="Normal 198 3 3" xfId="14816"/>
    <cellStyle name="Normal 198 4" xfId="7475"/>
    <cellStyle name="Normal 198 4 2" xfId="17356"/>
    <cellStyle name="Normal 198 5" xfId="12411"/>
    <cellStyle name="Normal 199" xfId="2338"/>
    <cellStyle name="Normal 199 2" xfId="2339"/>
    <cellStyle name="Normal 199 2 2" xfId="7478"/>
    <cellStyle name="Normal 199 2 2 2" xfId="17359"/>
    <cellStyle name="Normal 199 2 3" xfId="12414"/>
    <cellStyle name="Normal 199 3" xfId="4880"/>
    <cellStyle name="Normal 199 3 2" xfId="9882"/>
    <cellStyle name="Normal 199 3 2 2" xfId="19762"/>
    <cellStyle name="Normal 199 3 3" xfId="14817"/>
    <cellStyle name="Normal 199 4" xfId="7477"/>
    <cellStyle name="Normal 199 4 2" xfId="17358"/>
    <cellStyle name="Normal 199 5" xfId="12413"/>
    <cellStyle name="Normal 2" xfId="1"/>
    <cellStyle name="Normal 2 10" xfId="398"/>
    <cellStyle name="Normal 2 10 2" xfId="5915"/>
    <cellStyle name="Normal 2 10 2 2" xfId="15828"/>
    <cellStyle name="Normal 2 10 3" xfId="10883"/>
    <cellStyle name="Normal 2 11" xfId="397"/>
    <cellStyle name="Normal 2 11 2" xfId="5914"/>
    <cellStyle name="Normal 2 11 2 2" xfId="15827"/>
    <cellStyle name="Normal 2 11 3" xfId="10882"/>
    <cellStyle name="Normal 2 12" xfId="959"/>
    <cellStyle name="Normal 2 12 2" xfId="6260"/>
    <cellStyle name="Normal 2 12 2 2" xfId="16143"/>
    <cellStyle name="Normal 2 12 3" xfId="11198"/>
    <cellStyle name="Normal 2 13" xfId="965"/>
    <cellStyle name="Normal 2 13 2" xfId="6262"/>
    <cellStyle name="Normal 2 13 2 2" xfId="16145"/>
    <cellStyle name="Normal 2 13 3" xfId="11200"/>
    <cellStyle name="Normal 2 14" xfId="981"/>
    <cellStyle name="Normal 2 15" xfId="4198"/>
    <cellStyle name="Normal 2 15 2" xfId="9242"/>
    <cellStyle name="Normal 2 15 2 2" xfId="19123"/>
    <cellStyle name="Normal 2 15 3" xfId="14178"/>
    <cellStyle name="Normal 2 2" xfId="45"/>
    <cellStyle name="Normal 2 2 2" xfId="59"/>
    <cellStyle name="Normal 2 2 2 2" xfId="400"/>
    <cellStyle name="Normal 2 2 3" xfId="58"/>
    <cellStyle name="Normal 2 2 3 2" xfId="402"/>
    <cellStyle name="Normal 2 2 3 2 2" xfId="5917"/>
    <cellStyle name="Normal 2 2 3 2 2 2" xfId="15830"/>
    <cellStyle name="Normal 2 2 3 2 3" xfId="10885"/>
    <cellStyle name="Normal 2 2 3 3" xfId="401"/>
    <cellStyle name="Normal 2 2 3 3 2" xfId="5916"/>
    <cellStyle name="Normal 2 2 3 3 2 2" xfId="15829"/>
    <cellStyle name="Normal 2 2 3 3 3" xfId="10884"/>
    <cellStyle name="Normal 2 2 4" xfId="403"/>
    <cellStyle name="Normal 2 2 4 2" xfId="2341"/>
    <cellStyle name="Normal 2 2 4 2 2" xfId="7480"/>
    <cellStyle name="Normal 2 2 4 2 2 2" xfId="17361"/>
    <cellStyle name="Normal 2 2 4 2 3" xfId="12416"/>
    <cellStyle name="Normal 2 2 4 3" xfId="2340"/>
    <cellStyle name="Normal 2 2 4 3 2" xfId="7479"/>
    <cellStyle name="Normal 2 2 4 3 2 2" xfId="17360"/>
    <cellStyle name="Normal 2 2 4 3 3" xfId="12415"/>
    <cellStyle name="Normal 2 2 4 4" xfId="4881"/>
    <cellStyle name="Normal 2 2 4 4 2" xfId="9883"/>
    <cellStyle name="Normal 2 2 4 4 2 2" xfId="19763"/>
    <cellStyle name="Normal 2 2 4 4 3" xfId="14818"/>
    <cellStyle name="Normal 2 2 4 5" xfId="5918"/>
    <cellStyle name="Normal 2 2 4 5 2" xfId="15831"/>
    <cellStyle name="Normal 2 2 4 6" xfId="10886"/>
    <cellStyle name="Normal 2 2 5" xfId="60"/>
    <cellStyle name="Normal 2 2 5 10" xfId="10848"/>
    <cellStyle name="Normal 2 2 5 2" xfId="404"/>
    <cellStyle name="Normal 2 2 5 2 2" xfId="868"/>
    <cellStyle name="Normal 2 2 5 2 2 2" xfId="2345"/>
    <cellStyle name="Normal 2 2 5 2 2 2 2" xfId="7484"/>
    <cellStyle name="Normal 2 2 5 2 2 2 2 2" xfId="17365"/>
    <cellStyle name="Normal 2 2 5 2 2 2 3" xfId="12420"/>
    <cellStyle name="Normal 2 2 5 2 2 3" xfId="2344"/>
    <cellStyle name="Normal 2 2 5 2 2 3 2" xfId="7483"/>
    <cellStyle name="Normal 2 2 5 2 2 3 2 2" xfId="17364"/>
    <cellStyle name="Normal 2 2 5 2 2 3 3" xfId="12419"/>
    <cellStyle name="Normal 2 2 5 2 2 4" xfId="4884"/>
    <cellStyle name="Normal 2 2 5 2 2 4 2" xfId="9886"/>
    <cellStyle name="Normal 2 2 5 2 2 4 2 2" xfId="19766"/>
    <cellStyle name="Normal 2 2 5 2 2 4 3" xfId="14821"/>
    <cellStyle name="Normal 2 2 5 2 2 5" xfId="6211"/>
    <cellStyle name="Normal 2 2 5 2 2 5 2" xfId="16094"/>
    <cellStyle name="Normal 2 2 5 2 2 6" xfId="11149"/>
    <cellStyle name="Normal 2 2 5 2 3" xfId="2346"/>
    <cellStyle name="Normal 2 2 5 2 3 2" xfId="7485"/>
    <cellStyle name="Normal 2 2 5 2 3 2 2" xfId="17366"/>
    <cellStyle name="Normal 2 2 5 2 3 3" xfId="12421"/>
    <cellStyle name="Normal 2 2 5 2 4" xfId="2347"/>
    <cellStyle name="Normal 2 2 5 2 4 2" xfId="7486"/>
    <cellStyle name="Normal 2 2 5 2 4 2 2" xfId="17367"/>
    <cellStyle name="Normal 2 2 5 2 4 3" xfId="12422"/>
    <cellStyle name="Normal 2 2 5 2 5" xfId="2343"/>
    <cellStyle name="Normal 2 2 5 2 5 2" xfId="7482"/>
    <cellStyle name="Normal 2 2 5 2 5 2 2" xfId="17363"/>
    <cellStyle name="Normal 2 2 5 2 5 3" xfId="12418"/>
    <cellStyle name="Normal 2 2 5 2 6" xfId="4883"/>
    <cellStyle name="Normal 2 2 5 2 6 2" xfId="9885"/>
    <cellStyle name="Normal 2 2 5 2 6 2 2" xfId="19765"/>
    <cellStyle name="Normal 2 2 5 2 6 3" xfId="14820"/>
    <cellStyle name="Normal 2 2 5 2 7" xfId="5791"/>
    <cellStyle name="Normal 2 2 5 2 7 2" xfId="10786"/>
    <cellStyle name="Normal 2 2 5 2 7 2 2" xfId="20663"/>
    <cellStyle name="Normal 2 2 5 2 7 3" xfId="15718"/>
    <cellStyle name="Normal 2 2 5 2 8" xfId="5919"/>
    <cellStyle name="Normal 2 2 5 2 8 2" xfId="15832"/>
    <cellStyle name="Normal 2 2 5 2 9" xfId="10887"/>
    <cellStyle name="Normal 2 2 5 3" xfId="617"/>
    <cellStyle name="Normal 2 2 5 3 2" xfId="851"/>
    <cellStyle name="Normal 2 2 5 3 2 2" xfId="2349"/>
    <cellStyle name="Normal 2 2 5 3 2 2 2" xfId="7488"/>
    <cellStyle name="Normal 2 2 5 3 2 2 2 2" xfId="17369"/>
    <cellStyle name="Normal 2 2 5 3 2 2 3" xfId="12424"/>
    <cellStyle name="Normal 2 2 5 3 2 3" xfId="6194"/>
    <cellStyle name="Normal 2 2 5 3 2 3 2" xfId="16077"/>
    <cellStyle name="Normal 2 2 5 3 2 4" xfId="11132"/>
    <cellStyle name="Normal 2 2 5 3 3" xfId="2348"/>
    <cellStyle name="Normal 2 2 5 3 3 2" xfId="7487"/>
    <cellStyle name="Normal 2 2 5 3 3 2 2" xfId="17368"/>
    <cellStyle name="Normal 2 2 5 3 3 3" xfId="12423"/>
    <cellStyle name="Normal 2 2 5 3 4" xfId="4885"/>
    <cellStyle name="Normal 2 2 5 3 4 2" xfId="9887"/>
    <cellStyle name="Normal 2 2 5 3 4 2 2" xfId="19767"/>
    <cellStyle name="Normal 2 2 5 3 4 3" xfId="14822"/>
    <cellStyle name="Normal 2 2 5 3 5" xfId="6018"/>
    <cellStyle name="Normal 2 2 5 3 5 2" xfId="15923"/>
    <cellStyle name="Normal 2 2 5 3 6" xfId="10978"/>
    <cellStyle name="Normal 2 2 5 4" xfId="832"/>
    <cellStyle name="Normal 2 2 5 4 2" xfId="2350"/>
    <cellStyle name="Normal 2 2 5 4 2 2" xfId="7489"/>
    <cellStyle name="Normal 2 2 5 4 2 2 2" xfId="17370"/>
    <cellStyle name="Normal 2 2 5 4 2 3" xfId="12425"/>
    <cellStyle name="Normal 2 2 5 4 3" xfId="6175"/>
    <cellStyle name="Normal 2 2 5 4 3 2" xfId="16058"/>
    <cellStyle name="Normal 2 2 5 4 4" xfId="11113"/>
    <cellStyle name="Normal 2 2 5 5" xfId="808"/>
    <cellStyle name="Normal 2 2 5 5 2" xfId="2351"/>
    <cellStyle name="Normal 2 2 5 5 2 2" xfId="7490"/>
    <cellStyle name="Normal 2 2 5 5 2 2 2" xfId="17371"/>
    <cellStyle name="Normal 2 2 5 5 2 3" xfId="12426"/>
    <cellStyle name="Normal 2 2 5 5 3" xfId="6153"/>
    <cellStyle name="Normal 2 2 5 5 3 2" xfId="16036"/>
    <cellStyle name="Normal 2 2 5 5 4" xfId="11091"/>
    <cellStyle name="Normal 2 2 5 6" xfId="2342"/>
    <cellStyle name="Normal 2 2 5 6 2" xfId="7481"/>
    <cellStyle name="Normal 2 2 5 6 2 2" xfId="17362"/>
    <cellStyle name="Normal 2 2 5 6 3" xfId="12417"/>
    <cellStyle name="Normal 2 2 5 7" xfId="4882"/>
    <cellStyle name="Normal 2 2 5 7 2" xfId="9884"/>
    <cellStyle name="Normal 2 2 5 7 2 2" xfId="19764"/>
    <cellStyle name="Normal 2 2 5 7 3" xfId="14819"/>
    <cellStyle name="Normal 2 2 5 8" xfId="5774"/>
    <cellStyle name="Normal 2 2 5 8 2" xfId="10769"/>
    <cellStyle name="Normal 2 2 5 8 2 2" xfId="20646"/>
    <cellStyle name="Normal 2 2 5 8 3" xfId="15701"/>
    <cellStyle name="Normal 2 2 5 9" xfId="5879"/>
    <cellStyle name="Normal 2 2 5 9 2" xfId="15793"/>
    <cellStyle name="Normal 2 2 6" xfId="405"/>
    <cellStyle name="Normal 2 2 6 2" xfId="5920"/>
    <cellStyle name="Normal 2 2 6 2 2" xfId="15833"/>
    <cellStyle name="Normal 2 2 6 3" xfId="10888"/>
    <cellStyle name="Normal 2 2 7" xfId="399"/>
    <cellStyle name="Normal 2 3" xfId="46"/>
    <cellStyle name="Normal 2 3 2" xfId="787"/>
    <cellStyle name="Normal 2 3 2 2" xfId="2352"/>
    <cellStyle name="Normal 2 3 3" xfId="742"/>
    <cellStyle name="Normal 2 3 3 2" xfId="6116"/>
    <cellStyle name="Normal 2 3 3 2 2" xfId="15999"/>
    <cellStyle name="Normal 2 3 3 3" xfId="11054"/>
    <cellStyle name="Normal 2 4" xfId="47"/>
    <cellStyle name="Normal 2 4 2" xfId="61"/>
    <cellStyle name="Normal 2 4 3" xfId="406"/>
    <cellStyle name="Normal 2 4 3 2" xfId="2353"/>
    <cellStyle name="Normal 2 4 3 3" xfId="4886"/>
    <cellStyle name="Normal 2 5" xfId="55"/>
    <cellStyle name="Normal 2 5 2" xfId="407"/>
    <cellStyle name="Normal 2 5 2 2" xfId="5921"/>
    <cellStyle name="Normal 2 5 2 2 2" xfId="15834"/>
    <cellStyle name="Normal 2 5 2 3" xfId="10889"/>
    <cellStyle name="Normal 2 5 3" xfId="982"/>
    <cellStyle name="Normal 2 5 3 2" xfId="6264"/>
    <cellStyle name="Normal 2 5 3 2 2" xfId="16147"/>
    <cellStyle name="Normal 2 5 3 3" xfId="11202"/>
    <cellStyle name="Normal 2 6" xfId="71"/>
    <cellStyle name="Normal 2 6 2" xfId="408"/>
    <cellStyle name="Normal 2 6 2 2" xfId="5922"/>
    <cellStyle name="Normal 2 6 2 2 2" xfId="15835"/>
    <cellStyle name="Normal 2 6 2 3" xfId="10890"/>
    <cellStyle name="Normal 2 6 3" xfId="2354"/>
    <cellStyle name="Normal 2 6 3 2" xfId="7491"/>
    <cellStyle name="Normal 2 6 3 2 2" xfId="17372"/>
    <cellStyle name="Normal 2 6 3 3" xfId="12427"/>
    <cellStyle name="Normal 2 7" xfId="409"/>
    <cellStyle name="Normal 2 7 2" xfId="410"/>
    <cellStyle name="Normal 2 7 2 2" xfId="5924"/>
    <cellStyle name="Normal 2 7 2 2 2" xfId="15837"/>
    <cellStyle name="Normal 2 7 2 3" xfId="10892"/>
    <cellStyle name="Normal 2 7 3" xfId="411"/>
    <cellStyle name="Normal 2 7 3 2" xfId="412"/>
    <cellStyle name="Normal 2 7 3 2 2" xfId="5926"/>
    <cellStyle name="Normal 2 7 3 2 2 2" xfId="15839"/>
    <cellStyle name="Normal 2 7 3 2 3" xfId="10894"/>
    <cellStyle name="Normal 2 7 3 3" xfId="5925"/>
    <cellStyle name="Normal 2 7 3 3 2" xfId="15838"/>
    <cellStyle name="Normal 2 7 3 4" xfId="10893"/>
    <cellStyle name="Normal 2 7 4" xfId="5923"/>
    <cellStyle name="Normal 2 7 4 2" xfId="15836"/>
    <cellStyle name="Normal 2 7 5" xfId="10891"/>
    <cellStyle name="Normal 2 8" xfId="413"/>
    <cellStyle name="Normal 2 8 2" xfId="414"/>
    <cellStyle name="Normal 2 8 2 2" xfId="5928"/>
    <cellStyle name="Normal 2 8 2 2 2" xfId="15841"/>
    <cellStyle name="Normal 2 8 2 3" xfId="10896"/>
    <cellStyle name="Normal 2 8 3" xfId="5927"/>
    <cellStyle name="Normal 2 8 3 2" xfId="15840"/>
    <cellStyle name="Normal 2 8 4" xfId="10895"/>
    <cellStyle name="Normal 2 9" xfId="415"/>
    <cellStyle name="Normal 2 9 2" xfId="5929"/>
    <cellStyle name="Normal 2 9 2 2" xfId="15842"/>
    <cellStyle name="Normal 2 9 3" xfId="10897"/>
    <cellStyle name="Normal 20" xfId="73"/>
    <cellStyle name="Normal 20 10" xfId="2355"/>
    <cellStyle name="Normal 20 10 2" xfId="2356"/>
    <cellStyle name="Normal 20 10 2 2" xfId="7493"/>
    <cellStyle name="Normal 20 10 2 2 2" xfId="17374"/>
    <cellStyle name="Normal 20 10 2 3" xfId="12429"/>
    <cellStyle name="Normal 20 10 3" xfId="4887"/>
    <cellStyle name="Normal 20 10 3 2" xfId="9888"/>
    <cellStyle name="Normal 20 10 3 2 2" xfId="19768"/>
    <cellStyle name="Normal 20 10 3 3" xfId="14823"/>
    <cellStyle name="Normal 20 10 4" xfId="7492"/>
    <cellStyle name="Normal 20 10 4 2" xfId="17373"/>
    <cellStyle name="Normal 20 10 5" xfId="12428"/>
    <cellStyle name="Normal 20 11" xfId="2357"/>
    <cellStyle name="Normal 20 11 2" xfId="2358"/>
    <cellStyle name="Normal 20 11 2 2" xfId="7495"/>
    <cellStyle name="Normal 20 11 2 2 2" xfId="17376"/>
    <cellStyle name="Normal 20 11 2 3" xfId="12431"/>
    <cellStyle name="Normal 20 11 3" xfId="4888"/>
    <cellStyle name="Normal 20 11 3 2" xfId="9889"/>
    <cellStyle name="Normal 20 11 3 2 2" xfId="19769"/>
    <cellStyle name="Normal 20 11 3 3" xfId="14824"/>
    <cellStyle name="Normal 20 11 4" xfId="7494"/>
    <cellStyle name="Normal 20 11 4 2" xfId="17375"/>
    <cellStyle name="Normal 20 11 5" xfId="12430"/>
    <cellStyle name="Normal 20 12" xfId="2359"/>
    <cellStyle name="Normal 20 12 2" xfId="2360"/>
    <cellStyle name="Normal 20 12 2 2" xfId="7497"/>
    <cellStyle name="Normal 20 12 2 2 2" xfId="17378"/>
    <cellStyle name="Normal 20 12 2 3" xfId="12433"/>
    <cellStyle name="Normal 20 12 3" xfId="4889"/>
    <cellStyle name="Normal 20 12 3 2" xfId="9890"/>
    <cellStyle name="Normal 20 12 3 2 2" xfId="19770"/>
    <cellStyle name="Normal 20 12 3 3" xfId="14825"/>
    <cellStyle name="Normal 20 12 4" xfId="7496"/>
    <cellStyle name="Normal 20 12 4 2" xfId="17377"/>
    <cellStyle name="Normal 20 12 5" xfId="12432"/>
    <cellStyle name="Normal 20 13" xfId="2361"/>
    <cellStyle name="Normal 20 13 2" xfId="2362"/>
    <cellStyle name="Normal 20 13 2 2" xfId="7499"/>
    <cellStyle name="Normal 20 13 2 2 2" xfId="17380"/>
    <cellStyle name="Normal 20 13 2 3" xfId="12435"/>
    <cellStyle name="Normal 20 13 3" xfId="4890"/>
    <cellStyle name="Normal 20 13 3 2" xfId="9891"/>
    <cellStyle name="Normal 20 13 3 2 2" xfId="19771"/>
    <cellStyle name="Normal 20 13 3 3" xfId="14826"/>
    <cellStyle name="Normal 20 13 4" xfId="7498"/>
    <cellStyle name="Normal 20 13 4 2" xfId="17379"/>
    <cellStyle name="Normal 20 13 5" xfId="12434"/>
    <cellStyle name="Normal 20 14" xfId="2363"/>
    <cellStyle name="Normal 20 14 2" xfId="2364"/>
    <cellStyle name="Normal 20 14 2 2" xfId="7501"/>
    <cellStyle name="Normal 20 14 2 2 2" xfId="17382"/>
    <cellStyle name="Normal 20 14 2 3" xfId="12437"/>
    <cellStyle name="Normal 20 14 3" xfId="4891"/>
    <cellStyle name="Normal 20 14 3 2" xfId="9892"/>
    <cellStyle name="Normal 20 14 3 2 2" xfId="19772"/>
    <cellStyle name="Normal 20 14 3 3" xfId="14827"/>
    <cellStyle name="Normal 20 14 4" xfId="7500"/>
    <cellStyle name="Normal 20 14 4 2" xfId="17381"/>
    <cellStyle name="Normal 20 14 5" xfId="12436"/>
    <cellStyle name="Normal 20 15" xfId="2365"/>
    <cellStyle name="Normal 20 15 2" xfId="2366"/>
    <cellStyle name="Normal 20 15 2 2" xfId="7503"/>
    <cellStyle name="Normal 20 15 2 2 2" xfId="17384"/>
    <cellStyle name="Normal 20 15 2 3" xfId="12439"/>
    <cellStyle name="Normal 20 15 3" xfId="4892"/>
    <cellStyle name="Normal 20 15 3 2" xfId="9893"/>
    <cellStyle name="Normal 20 15 3 2 2" xfId="19773"/>
    <cellStyle name="Normal 20 15 3 3" xfId="14828"/>
    <cellStyle name="Normal 20 15 4" xfId="7502"/>
    <cellStyle name="Normal 20 15 4 2" xfId="17383"/>
    <cellStyle name="Normal 20 15 5" xfId="12438"/>
    <cellStyle name="Normal 20 16" xfId="2367"/>
    <cellStyle name="Normal 20 16 2" xfId="2368"/>
    <cellStyle name="Normal 20 16 2 2" xfId="7505"/>
    <cellStyle name="Normal 20 16 2 2 2" xfId="17386"/>
    <cellStyle name="Normal 20 16 2 3" xfId="12441"/>
    <cellStyle name="Normal 20 16 3" xfId="4893"/>
    <cellStyle name="Normal 20 16 3 2" xfId="9894"/>
    <cellStyle name="Normal 20 16 3 2 2" xfId="19774"/>
    <cellStyle name="Normal 20 16 3 3" xfId="14829"/>
    <cellStyle name="Normal 20 16 4" xfId="7504"/>
    <cellStyle name="Normal 20 16 4 2" xfId="17385"/>
    <cellStyle name="Normal 20 16 5" xfId="12440"/>
    <cellStyle name="Normal 20 17" xfId="2369"/>
    <cellStyle name="Normal 20 17 2" xfId="2370"/>
    <cellStyle name="Normal 20 17 2 2" xfId="7507"/>
    <cellStyle name="Normal 20 17 2 2 2" xfId="17388"/>
    <cellStyle name="Normal 20 17 2 3" xfId="12443"/>
    <cellStyle name="Normal 20 17 3" xfId="4894"/>
    <cellStyle name="Normal 20 17 3 2" xfId="9895"/>
    <cellStyle name="Normal 20 17 3 2 2" xfId="19775"/>
    <cellStyle name="Normal 20 17 3 3" xfId="14830"/>
    <cellStyle name="Normal 20 17 4" xfId="7506"/>
    <cellStyle name="Normal 20 17 4 2" xfId="17387"/>
    <cellStyle name="Normal 20 17 5" xfId="12442"/>
    <cellStyle name="Normal 20 18" xfId="2371"/>
    <cellStyle name="Normal 20 18 2" xfId="2372"/>
    <cellStyle name="Normal 20 18 2 2" xfId="7509"/>
    <cellStyle name="Normal 20 18 2 2 2" xfId="17390"/>
    <cellStyle name="Normal 20 18 2 3" xfId="12445"/>
    <cellStyle name="Normal 20 18 3" xfId="4895"/>
    <cellStyle name="Normal 20 18 3 2" xfId="9896"/>
    <cellStyle name="Normal 20 18 3 2 2" xfId="19776"/>
    <cellStyle name="Normal 20 18 3 3" xfId="14831"/>
    <cellStyle name="Normal 20 18 4" xfId="7508"/>
    <cellStyle name="Normal 20 18 4 2" xfId="17389"/>
    <cellStyle name="Normal 20 18 5" xfId="12444"/>
    <cellStyle name="Normal 20 19" xfId="2373"/>
    <cellStyle name="Normal 20 19 2" xfId="2374"/>
    <cellStyle name="Normal 20 19 2 2" xfId="7511"/>
    <cellStyle name="Normal 20 19 2 2 2" xfId="17392"/>
    <cellStyle name="Normal 20 19 2 3" xfId="12447"/>
    <cellStyle name="Normal 20 19 3" xfId="4896"/>
    <cellStyle name="Normal 20 19 3 2" xfId="9897"/>
    <cellStyle name="Normal 20 19 3 2 2" xfId="19777"/>
    <cellStyle name="Normal 20 19 3 3" xfId="14832"/>
    <cellStyle name="Normal 20 19 4" xfId="7510"/>
    <cellStyle name="Normal 20 19 4 2" xfId="17391"/>
    <cellStyle name="Normal 20 19 5" xfId="12446"/>
    <cellStyle name="Normal 20 2" xfId="983"/>
    <cellStyle name="Normal 20 2 2" xfId="2376"/>
    <cellStyle name="Normal 20 2 2 2" xfId="7513"/>
    <cellStyle name="Normal 20 2 2 2 2" xfId="17394"/>
    <cellStyle name="Normal 20 2 2 3" xfId="12449"/>
    <cellStyle name="Normal 20 2 3" xfId="2375"/>
    <cellStyle name="Normal 20 2 3 2" xfId="7512"/>
    <cellStyle name="Normal 20 2 3 2 2" xfId="17393"/>
    <cellStyle name="Normal 20 2 3 3" xfId="12448"/>
    <cellStyle name="Normal 20 2 4" xfId="4897"/>
    <cellStyle name="Normal 20 2 4 2" xfId="9898"/>
    <cellStyle name="Normal 20 2 4 2 2" xfId="19778"/>
    <cellStyle name="Normal 20 2 4 3" xfId="14833"/>
    <cellStyle name="Normal 20 2 5" xfId="6265"/>
    <cellStyle name="Normal 20 2 5 2" xfId="16148"/>
    <cellStyle name="Normal 20 2 6" xfId="11203"/>
    <cellStyle name="Normal 20 20" xfId="2377"/>
    <cellStyle name="Normal 20 20 2" xfId="2378"/>
    <cellStyle name="Normal 20 20 2 2" xfId="7515"/>
    <cellStyle name="Normal 20 20 2 2 2" xfId="17396"/>
    <cellStyle name="Normal 20 20 2 3" xfId="12451"/>
    <cellStyle name="Normal 20 20 3" xfId="4898"/>
    <cellStyle name="Normal 20 20 3 2" xfId="9899"/>
    <cellStyle name="Normal 20 20 3 2 2" xfId="19779"/>
    <cellStyle name="Normal 20 20 3 3" xfId="14834"/>
    <cellStyle name="Normal 20 20 4" xfId="7514"/>
    <cellStyle name="Normal 20 20 4 2" xfId="17395"/>
    <cellStyle name="Normal 20 20 5" xfId="12450"/>
    <cellStyle name="Normal 20 21" xfId="2379"/>
    <cellStyle name="Normal 20 21 2" xfId="2380"/>
    <cellStyle name="Normal 20 21 2 2" xfId="7517"/>
    <cellStyle name="Normal 20 21 2 2 2" xfId="17398"/>
    <cellStyle name="Normal 20 21 2 3" xfId="12453"/>
    <cellStyle name="Normal 20 21 3" xfId="4899"/>
    <cellStyle name="Normal 20 21 3 2" xfId="9900"/>
    <cellStyle name="Normal 20 21 3 2 2" xfId="19780"/>
    <cellStyle name="Normal 20 21 3 3" xfId="14835"/>
    <cellStyle name="Normal 20 21 4" xfId="7516"/>
    <cellStyle name="Normal 20 21 4 2" xfId="17397"/>
    <cellStyle name="Normal 20 21 5" xfId="12452"/>
    <cellStyle name="Normal 20 22" xfId="2381"/>
    <cellStyle name="Normal 20 22 2" xfId="2382"/>
    <cellStyle name="Normal 20 22 2 2" xfId="7519"/>
    <cellStyle name="Normal 20 22 2 2 2" xfId="17400"/>
    <cellStyle name="Normal 20 22 2 3" xfId="12455"/>
    <cellStyle name="Normal 20 22 3" xfId="4900"/>
    <cellStyle name="Normal 20 22 3 2" xfId="9901"/>
    <cellStyle name="Normal 20 22 3 2 2" xfId="19781"/>
    <cellStyle name="Normal 20 22 3 3" xfId="14836"/>
    <cellStyle name="Normal 20 22 4" xfId="7518"/>
    <cellStyle name="Normal 20 22 4 2" xfId="17399"/>
    <cellStyle name="Normal 20 22 5" xfId="12454"/>
    <cellStyle name="Normal 20 23" xfId="2383"/>
    <cellStyle name="Normal 20 23 2" xfId="2384"/>
    <cellStyle name="Normal 20 23 2 2" xfId="7521"/>
    <cellStyle name="Normal 20 23 2 2 2" xfId="17402"/>
    <cellStyle name="Normal 20 23 2 3" xfId="12457"/>
    <cellStyle name="Normal 20 23 3" xfId="4901"/>
    <cellStyle name="Normal 20 23 3 2" xfId="9902"/>
    <cellStyle name="Normal 20 23 3 2 2" xfId="19782"/>
    <cellStyle name="Normal 20 23 3 3" xfId="14837"/>
    <cellStyle name="Normal 20 23 4" xfId="7520"/>
    <cellStyle name="Normal 20 23 4 2" xfId="17401"/>
    <cellStyle name="Normal 20 23 5" xfId="12456"/>
    <cellStyle name="Normal 20 24" xfId="2385"/>
    <cellStyle name="Normal 20 24 2" xfId="2386"/>
    <cellStyle name="Normal 20 24 2 2" xfId="7523"/>
    <cellStyle name="Normal 20 24 2 2 2" xfId="17404"/>
    <cellStyle name="Normal 20 24 2 3" xfId="12459"/>
    <cellStyle name="Normal 20 24 3" xfId="4902"/>
    <cellStyle name="Normal 20 24 3 2" xfId="9903"/>
    <cellStyle name="Normal 20 24 3 2 2" xfId="19783"/>
    <cellStyle name="Normal 20 24 3 3" xfId="14838"/>
    <cellStyle name="Normal 20 24 4" xfId="7522"/>
    <cellStyle name="Normal 20 24 4 2" xfId="17403"/>
    <cellStyle name="Normal 20 24 5" xfId="12458"/>
    <cellStyle name="Normal 20 25" xfId="2387"/>
    <cellStyle name="Normal 20 25 2" xfId="2388"/>
    <cellStyle name="Normal 20 25 2 2" xfId="7525"/>
    <cellStyle name="Normal 20 25 2 2 2" xfId="17406"/>
    <cellStyle name="Normal 20 25 2 3" xfId="12461"/>
    <cellStyle name="Normal 20 25 3" xfId="4903"/>
    <cellStyle name="Normal 20 25 3 2" xfId="9904"/>
    <cellStyle name="Normal 20 25 3 2 2" xfId="19784"/>
    <cellStyle name="Normal 20 25 3 3" xfId="14839"/>
    <cellStyle name="Normal 20 25 4" xfId="7524"/>
    <cellStyle name="Normal 20 25 4 2" xfId="17405"/>
    <cellStyle name="Normal 20 25 5" xfId="12460"/>
    <cellStyle name="Normal 20 26" xfId="2389"/>
    <cellStyle name="Normal 20 26 2" xfId="2390"/>
    <cellStyle name="Normal 20 26 2 2" xfId="7527"/>
    <cellStyle name="Normal 20 26 2 2 2" xfId="17408"/>
    <cellStyle name="Normal 20 26 2 3" xfId="12463"/>
    <cellStyle name="Normal 20 26 3" xfId="4904"/>
    <cellStyle name="Normal 20 26 3 2" xfId="9905"/>
    <cellStyle name="Normal 20 26 3 2 2" xfId="19785"/>
    <cellStyle name="Normal 20 26 3 3" xfId="14840"/>
    <cellStyle name="Normal 20 26 4" xfId="7526"/>
    <cellStyle name="Normal 20 26 4 2" xfId="17407"/>
    <cellStyle name="Normal 20 26 5" xfId="12462"/>
    <cellStyle name="Normal 20 27" xfId="2391"/>
    <cellStyle name="Normal 20 27 2" xfId="2392"/>
    <cellStyle name="Normal 20 27 2 2" xfId="7529"/>
    <cellStyle name="Normal 20 27 2 2 2" xfId="17410"/>
    <cellStyle name="Normal 20 27 2 3" xfId="12465"/>
    <cellStyle name="Normal 20 27 3" xfId="4905"/>
    <cellStyle name="Normal 20 27 3 2" xfId="9906"/>
    <cellStyle name="Normal 20 27 3 2 2" xfId="19786"/>
    <cellStyle name="Normal 20 27 3 3" xfId="14841"/>
    <cellStyle name="Normal 20 27 4" xfId="7528"/>
    <cellStyle name="Normal 20 27 4 2" xfId="17409"/>
    <cellStyle name="Normal 20 27 5" xfId="12464"/>
    <cellStyle name="Normal 20 28" xfId="2393"/>
    <cellStyle name="Normal 20 28 2" xfId="2394"/>
    <cellStyle name="Normal 20 28 2 2" xfId="7531"/>
    <cellStyle name="Normal 20 28 2 2 2" xfId="17412"/>
    <cellStyle name="Normal 20 28 2 3" xfId="12467"/>
    <cellStyle name="Normal 20 28 3" xfId="4906"/>
    <cellStyle name="Normal 20 28 3 2" xfId="9907"/>
    <cellStyle name="Normal 20 28 3 2 2" xfId="19787"/>
    <cellStyle name="Normal 20 28 3 3" xfId="14842"/>
    <cellStyle name="Normal 20 28 4" xfId="7530"/>
    <cellStyle name="Normal 20 28 4 2" xfId="17411"/>
    <cellStyle name="Normal 20 28 5" xfId="12466"/>
    <cellStyle name="Normal 20 29" xfId="2395"/>
    <cellStyle name="Normal 20 29 2" xfId="2396"/>
    <cellStyle name="Normal 20 29 2 2" xfId="7533"/>
    <cellStyle name="Normal 20 29 2 2 2" xfId="17414"/>
    <cellStyle name="Normal 20 29 2 3" xfId="12469"/>
    <cellStyle name="Normal 20 29 3" xfId="4907"/>
    <cellStyle name="Normal 20 29 3 2" xfId="9908"/>
    <cellStyle name="Normal 20 29 3 2 2" xfId="19788"/>
    <cellStyle name="Normal 20 29 3 3" xfId="14843"/>
    <cellStyle name="Normal 20 29 4" xfId="7532"/>
    <cellStyle name="Normal 20 29 4 2" xfId="17413"/>
    <cellStyle name="Normal 20 29 5" xfId="12468"/>
    <cellStyle name="Normal 20 3" xfId="2397"/>
    <cellStyle name="Normal 20 3 2" xfId="2398"/>
    <cellStyle name="Normal 20 3 2 2" xfId="7535"/>
    <cellStyle name="Normal 20 3 2 2 2" xfId="17416"/>
    <cellStyle name="Normal 20 3 2 3" xfId="12471"/>
    <cellStyle name="Normal 20 3 3" xfId="4908"/>
    <cellStyle name="Normal 20 3 3 2" xfId="9909"/>
    <cellStyle name="Normal 20 3 3 2 2" xfId="19789"/>
    <cellStyle name="Normal 20 3 3 3" xfId="14844"/>
    <cellStyle name="Normal 20 3 4" xfId="7534"/>
    <cellStyle name="Normal 20 3 4 2" xfId="17415"/>
    <cellStyle name="Normal 20 3 5" xfId="12470"/>
    <cellStyle name="Normal 20 30" xfId="2399"/>
    <cellStyle name="Normal 20 30 2" xfId="2400"/>
    <cellStyle name="Normal 20 30 2 2" xfId="7537"/>
    <cellStyle name="Normal 20 30 2 2 2" xfId="17418"/>
    <cellStyle name="Normal 20 30 2 3" xfId="12473"/>
    <cellStyle name="Normal 20 30 3" xfId="4909"/>
    <cellStyle name="Normal 20 30 3 2" xfId="9910"/>
    <cellStyle name="Normal 20 30 3 2 2" xfId="19790"/>
    <cellStyle name="Normal 20 30 3 3" xfId="14845"/>
    <cellStyle name="Normal 20 30 4" xfId="7536"/>
    <cellStyle name="Normal 20 30 4 2" xfId="17417"/>
    <cellStyle name="Normal 20 30 5" xfId="12472"/>
    <cellStyle name="Normal 20 31" xfId="2401"/>
    <cellStyle name="Normal 20 31 2" xfId="2402"/>
    <cellStyle name="Normal 20 31 2 2" xfId="7539"/>
    <cellStyle name="Normal 20 31 2 2 2" xfId="17420"/>
    <cellStyle name="Normal 20 31 2 3" xfId="12475"/>
    <cellStyle name="Normal 20 31 3" xfId="4910"/>
    <cellStyle name="Normal 20 31 3 2" xfId="9911"/>
    <cellStyle name="Normal 20 31 3 2 2" xfId="19791"/>
    <cellStyle name="Normal 20 31 3 3" xfId="14846"/>
    <cellStyle name="Normal 20 31 4" xfId="7538"/>
    <cellStyle name="Normal 20 31 4 2" xfId="17419"/>
    <cellStyle name="Normal 20 31 5" xfId="12474"/>
    <cellStyle name="Normal 20 32" xfId="2403"/>
    <cellStyle name="Normal 20 32 2" xfId="2404"/>
    <cellStyle name="Normal 20 32 2 2" xfId="7541"/>
    <cellStyle name="Normal 20 32 2 2 2" xfId="17422"/>
    <cellStyle name="Normal 20 32 2 3" xfId="12477"/>
    <cellStyle name="Normal 20 32 3" xfId="4911"/>
    <cellStyle name="Normal 20 32 3 2" xfId="9912"/>
    <cellStyle name="Normal 20 32 3 2 2" xfId="19792"/>
    <cellStyle name="Normal 20 32 3 3" xfId="14847"/>
    <cellStyle name="Normal 20 32 4" xfId="7540"/>
    <cellStyle name="Normal 20 32 4 2" xfId="17421"/>
    <cellStyle name="Normal 20 32 5" xfId="12476"/>
    <cellStyle name="Normal 20 33" xfId="2405"/>
    <cellStyle name="Normal 20 33 2" xfId="2406"/>
    <cellStyle name="Normal 20 33 2 2" xfId="7543"/>
    <cellStyle name="Normal 20 33 2 2 2" xfId="17424"/>
    <cellStyle name="Normal 20 33 2 3" xfId="12479"/>
    <cellStyle name="Normal 20 33 3" xfId="4912"/>
    <cellStyle name="Normal 20 33 3 2" xfId="9913"/>
    <cellStyle name="Normal 20 33 3 2 2" xfId="19793"/>
    <cellStyle name="Normal 20 33 3 3" xfId="14848"/>
    <cellStyle name="Normal 20 33 4" xfId="7542"/>
    <cellStyle name="Normal 20 33 4 2" xfId="17423"/>
    <cellStyle name="Normal 20 33 5" xfId="12478"/>
    <cellStyle name="Normal 20 34" xfId="2407"/>
    <cellStyle name="Normal 20 34 2" xfId="2408"/>
    <cellStyle name="Normal 20 34 2 2" xfId="7545"/>
    <cellStyle name="Normal 20 34 2 2 2" xfId="17426"/>
    <cellStyle name="Normal 20 34 2 3" xfId="12481"/>
    <cellStyle name="Normal 20 34 3" xfId="4913"/>
    <cellStyle name="Normal 20 34 3 2" xfId="9914"/>
    <cellStyle name="Normal 20 34 3 2 2" xfId="19794"/>
    <cellStyle name="Normal 20 34 3 3" xfId="14849"/>
    <cellStyle name="Normal 20 34 4" xfId="7544"/>
    <cellStyle name="Normal 20 34 4 2" xfId="17425"/>
    <cellStyle name="Normal 20 34 5" xfId="12480"/>
    <cellStyle name="Normal 20 35" xfId="2409"/>
    <cellStyle name="Normal 20 35 2" xfId="2410"/>
    <cellStyle name="Normal 20 35 2 2" xfId="7547"/>
    <cellStyle name="Normal 20 35 2 2 2" xfId="17428"/>
    <cellStyle name="Normal 20 35 2 3" xfId="12483"/>
    <cellStyle name="Normal 20 35 3" xfId="4914"/>
    <cellStyle name="Normal 20 35 3 2" xfId="9915"/>
    <cellStyle name="Normal 20 35 3 2 2" xfId="19795"/>
    <cellStyle name="Normal 20 35 3 3" xfId="14850"/>
    <cellStyle name="Normal 20 35 4" xfId="7546"/>
    <cellStyle name="Normal 20 35 4 2" xfId="17427"/>
    <cellStyle name="Normal 20 35 5" xfId="12482"/>
    <cellStyle name="Normal 20 36" xfId="2411"/>
    <cellStyle name="Normal 20 36 2" xfId="2412"/>
    <cellStyle name="Normal 20 36 2 2" xfId="7549"/>
    <cellStyle name="Normal 20 36 2 2 2" xfId="17430"/>
    <cellStyle name="Normal 20 36 2 3" xfId="12485"/>
    <cellStyle name="Normal 20 36 3" xfId="4915"/>
    <cellStyle name="Normal 20 36 3 2" xfId="9916"/>
    <cellStyle name="Normal 20 36 3 2 2" xfId="19796"/>
    <cellStyle name="Normal 20 36 3 3" xfId="14851"/>
    <cellStyle name="Normal 20 36 4" xfId="7548"/>
    <cellStyle name="Normal 20 36 4 2" xfId="17429"/>
    <cellStyle name="Normal 20 36 5" xfId="12484"/>
    <cellStyle name="Normal 20 37" xfId="2413"/>
    <cellStyle name="Normal 20 37 2" xfId="2414"/>
    <cellStyle name="Normal 20 37 2 2" xfId="7551"/>
    <cellStyle name="Normal 20 37 2 2 2" xfId="17432"/>
    <cellStyle name="Normal 20 37 2 3" xfId="12487"/>
    <cellStyle name="Normal 20 37 3" xfId="4916"/>
    <cellStyle name="Normal 20 37 3 2" xfId="9917"/>
    <cellStyle name="Normal 20 37 3 2 2" xfId="19797"/>
    <cellStyle name="Normal 20 37 3 3" xfId="14852"/>
    <cellStyle name="Normal 20 37 4" xfId="7550"/>
    <cellStyle name="Normal 20 37 4 2" xfId="17431"/>
    <cellStyle name="Normal 20 37 5" xfId="12486"/>
    <cellStyle name="Normal 20 38" xfId="2415"/>
    <cellStyle name="Normal 20 38 2" xfId="2416"/>
    <cellStyle name="Normal 20 38 2 2" xfId="7553"/>
    <cellStyle name="Normal 20 38 2 2 2" xfId="17434"/>
    <cellStyle name="Normal 20 38 2 3" xfId="12489"/>
    <cellStyle name="Normal 20 38 3" xfId="4917"/>
    <cellStyle name="Normal 20 38 3 2" xfId="9918"/>
    <cellStyle name="Normal 20 38 3 2 2" xfId="19798"/>
    <cellStyle name="Normal 20 38 3 3" xfId="14853"/>
    <cellStyle name="Normal 20 38 4" xfId="7552"/>
    <cellStyle name="Normal 20 38 4 2" xfId="17433"/>
    <cellStyle name="Normal 20 38 5" xfId="12488"/>
    <cellStyle name="Normal 20 39" xfId="2417"/>
    <cellStyle name="Normal 20 39 2" xfId="2418"/>
    <cellStyle name="Normal 20 39 2 2" xfId="7555"/>
    <cellStyle name="Normal 20 39 2 2 2" xfId="17436"/>
    <cellStyle name="Normal 20 39 2 3" xfId="12491"/>
    <cellStyle name="Normal 20 39 3" xfId="4918"/>
    <cellStyle name="Normal 20 39 3 2" xfId="9919"/>
    <cellStyle name="Normal 20 39 3 2 2" xfId="19799"/>
    <cellStyle name="Normal 20 39 3 3" xfId="14854"/>
    <cellStyle name="Normal 20 39 4" xfId="7554"/>
    <cellStyle name="Normal 20 39 4 2" xfId="17435"/>
    <cellStyle name="Normal 20 39 5" xfId="12490"/>
    <cellStyle name="Normal 20 4" xfId="2419"/>
    <cellStyle name="Normal 20 4 2" xfId="2420"/>
    <cellStyle name="Normal 20 4 2 2" xfId="7557"/>
    <cellStyle name="Normal 20 4 2 2 2" xfId="17438"/>
    <cellStyle name="Normal 20 4 2 3" xfId="12493"/>
    <cellStyle name="Normal 20 4 3" xfId="4919"/>
    <cellStyle name="Normal 20 4 3 2" xfId="9920"/>
    <cellStyle name="Normal 20 4 3 2 2" xfId="19800"/>
    <cellStyle name="Normal 20 4 3 3" xfId="14855"/>
    <cellStyle name="Normal 20 4 4" xfId="7556"/>
    <cellStyle name="Normal 20 4 4 2" xfId="17437"/>
    <cellStyle name="Normal 20 4 5" xfId="12492"/>
    <cellStyle name="Normal 20 40" xfId="2421"/>
    <cellStyle name="Normal 20 40 2" xfId="2422"/>
    <cellStyle name="Normal 20 40 2 2" xfId="7559"/>
    <cellStyle name="Normal 20 40 2 2 2" xfId="17440"/>
    <cellStyle name="Normal 20 40 2 3" xfId="12495"/>
    <cellStyle name="Normal 20 40 3" xfId="4920"/>
    <cellStyle name="Normal 20 40 3 2" xfId="9921"/>
    <cellStyle name="Normal 20 40 3 2 2" xfId="19801"/>
    <cellStyle name="Normal 20 40 3 3" xfId="14856"/>
    <cellStyle name="Normal 20 40 4" xfId="7558"/>
    <cellStyle name="Normal 20 40 4 2" xfId="17439"/>
    <cellStyle name="Normal 20 40 5" xfId="12494"/>
    <cellStyle name="Normal 20 41" xfId="2423"/>
    <cellStyle name="Normal 20 41 2" xfId="2424"/>
    <cellStyle name="Normal 20 41 2 2" xfId="7561"/>
    <cellStyle name="Normal 20 41 2 2 2" xfId="17442"/>
    <cellStyle name="Normal 20 41 2 3" xfId="12497"/>
    <cellStyle name="Normal 20 41 3" xfId="4921"/>
    <cellStyle name="Normal 20 41 3 2" xfId="9922"/>
    <cellStyle name="Normal 20 41 3 2 2" xfId="19802"/>
    <cellStyle name="Normal 20 41 3 3" xfId="14857"/>
    <cellStyle name="Normal 20 41 4" xfId="7560"/>
    <cellStyle name="Normal 20 41 4 2" xfId="17441"/>
    <cellStyle name="Normal 20 41 5" xfId="12496"/>
    <cellStyle name="Normal 20 42" xfId="2425"/>
    <cellStyle name="Normal 20 42 2" xfId="2426"/>
    <cellStyle name="Normal 20 42 2 2" xfId="7563"/>
    <cellStyle name="Normal 20 42 2 2 2" xfId="17444"/>
    <cellStyle name="Normal 20 42 2 3" xfId="12499"/>
    <cellStyle name="Normal 20 42 3" xfId="4922"/>
    <cellStyle name="Normal 20 42 3 2" xfId="9923"/>
    <cellStyle name="Normal 20 42 3 2 2" xfId="19803"/>
    <cellStyle name="Normal 20 42 3 3" xfId="14858"/>
    <cellStyle name="Normal 20 42 4" xfId="7562"/>
    <cellStyle name="Normal 20 42 4 2" xfId="17443"/>
    <cellStyle name="Normal 20 42 5" xfId="12498"/>
    <cellStyle name="Normal 20 43" xfId="2427"/>
    <cellStyle name="Normal 20 43 2" xfId="2428"/>
    <cellStyle name="Normal 20 43 2 2" xfId="7565"/>
    <cellStyle name="Normal 20 43 2 2 2" xfId="17446"/>
    <cellStyle name="Normal 20 43 2 3" xfId="12501"/>
    <cellStyle name="Normal 20 43 3" xfId="4923"/>
    <cellStyle name="Normal 20 43 3 2" xfId="9924"/>
    <cellStyle name="Normal 20 43 3 2 2" xfId="19804"/>
    <cellStyle name="Normal 20 43 3 3" xfId="14859"/>
    <cellStyle name="Normal 20 43 4" xfId="7564"/>
    <cellStyle name="Normal 20 43 4 2" xfId="17445"/>
    <cellStyle name="Normal 20 43 5" xfId="12500"/>
    <cellStyle name="Normal 20 44" xfId="2429"/>
    <cellStyle name="Normal 20 44 2" xfId="2430"/>
    <cellStyle name="Normal 20 44 2 2" xfId="7567"/>
    <cellStyle name="Normal 20 44 2 2 2" xfId="17448"/>
    <cellStyle name="Normal 20 44 2 3" xfId="12503"/>
    <cellStyle name="Normal 20 44 3" xfId="4924"/>
    <cellStyle name="Normal 20 44 3 2" xfId="9925"/>
    <cellStyle name="Normal 20 44 3 2 2" xfId="19805"/>
    <cellStyle name="Normal 20 44 3 3" xfId="14860"/>
    <cellStyle name="Normal 20 44 4" xfId="7566"/>
    <cellStyle name="Normal 20 44 4 2" xfId="17447"/>
    <cellStyle name="Normal 20 44 5" xfId="12502"/>
    <cellStyle name="Normal 20 45" xfId="5884"/>
    <cellStyle name="Normal 20 5" xfId="2431"/>
    <cellStyle name="Normal 20 5 2" xfId="2432"/>
    <cellStyle name="Normal 20 5 2 2" xfId="7569"/>
    <cellStyle name="Normal 20 5 2 2 2" xfId="17450"/>
    <cellStyle name="Normal 20 5 2 3" xfId="12505"/>
    <cellStyle name="Normal 20 5 3" xfId="4925"/>
    <cellStyle name="Normal 20 5 3 2" xfId="9926"/>
    <cellStyle name="Normal 20 5 3 2 2" xfId="19806"/>
    <cellStyle name="Normal 20 5 3 3" xfId="14861"/>
    <cellStyle name="Normal 20 5 4" xfId="7568"/>
    <cellStyle name="Normal 20 5 4 2" xfId="17449"/>
    <cellStyle name="Normal 20 5 5" xfId="12504"/>
    <cellStyle name="Normal 20 6" xfId="2433"/>
    <cellStyle name="Normal 20 6 2" xfId="2434"/>
    <cellStyle name="Normal 20 6 2 2" xfId="7571"/>
    <cellStyle name="Normal 20 6 2 2 2" xfId="17452"/>
    <cellStyle name="Normal 20 6 2 3" xfId="12507"/>
    <cellStyle name="Normal 20 6 3" xfId="4926"/>
    <cellStyle name="Normal 20 6 3 2" xfId="9927"/>
    <cellStyle name="Normal 20 6 3 2 2" xfId="19807"/>
    <cellStyle name="Normal 20 6 3 3" xfId="14862"/>
    <cellStyle name="Normal 20 6 4" xfId="7570"/>
    <cellStyle name="Normal 20 6 4 2" xfId="17451"/>
    <cellStyle name="Normal 20 6 5" xfId="12506"/>
    <cellStyle name="Normal 20 7" xfId="2435"/>
    <cellStyle name="Normal 20 7 2" xfId="2436"/>
    <cellStyle name="Normal 20 7 2 2" xfId="7573"/>
    <cellStyle name="Normal 20 7 2 2 2" xfId="17454"/>
    <cellStyle name="Normal 20 7 2 3" xfId="12509"/>
    <cellStyle name="Normal 20 7 3" xfId="4927"/>
    <cellStyle name="Normal 20 7 3 2" xfId="9928"/>
    <cellStyle name="Normal 20 7 3 2 2" xfId="19808"/>
    <cellStyle name="Normal 20 7 3 3" xfId="14863"/>
    <cellStyle name="Normal 20 7 4" xfId="7572"/>
    <cellStyle name="Normal 20 7 4 2" xfId="17453"/>
    <cellStyle name="Normal 20 7 5" xfId="12508"/>
    <cellStyle name="Normal 20 8" xfId="2437"/>
    <cellStyle name="Normal 20 8 2" xfId="2438"/>
    <cellStyle name="Normal 20 8 2 2" xfId="7575"/>
    <cellStyle name="Normal 20 8 2 2 2" xfId="17456"/>
    <cellStyle name="Normal 20 8 2 3" xfId="12511"/>
    <cellStyle name="Normal 20 8 3" xfId="4928"/>
    <cellStyle name="Normal 20 8 3 2" xfId="9929"/>
    <cellStyle name="Normal 20 8 3 2 2" xfId="19809"/>
    <cellStyle name="Normal 20 8 3 3" xfId="14864"/>
    <cellStyle name="Normal 20 8 4" xfId="7574"/>
    <cellStyle name="Normal 20 8 4 2" xfId="17455"/>
    <cellStyle name="Normal 20 8 5" xfId="12510"/>
    <cellStyle name="Normal 20 9" xfId="2439"/>
    <cellStyle name="Normal 20 9 2" xfId="2440"/>
    <cellStyle name="Normal 20 9 2 2" xfId="7577"/>
    <cellStyle name="Normal 20 9 2 2 2" xfId="17458"/>
    <cellStyle name="Normal 20 9 2 3" xfId="12513"/>
    <cellStyle name="Normal 20 9 3" xfId="4929"/>
    <cellStyle name="Normal 20 9 3 2" xfId="9930"/>
    <cellStyle name="Normal 20 9 3 2 2" xfId="19810"/>
    <cellStyle name="Normal 20 9 3 3" xfId="14865"/>
    <cellStyle name="Normal 20 9 4" xfId="7576"/>
    <cellStyle name="Normal 20 9 4 2" xfId="17457"/>
    <cellStyle name="Normal 20 9 5" xfId="12512"/>
    <cellStyle name="Normal 200" xfId="2441"/>
    <cellStyle name="Normal 200 2" xfId="2442"/>
    <cellStyle name="Normal 200 2 2" xfId="7579"/>
    <cellStyle name="Normal 200 2 2 2" xfId="17460"/>
    <cellStyle name="Normal 200 2 3" xfId="12515"/>
    <cellStyle name="Normal 200 3" xfId="4930"/>
    <cellStyle name="Normal 200 3 2" xfId="9931"/>
    <cellStyle name="Normal 200 3 2 2" xfId="19811"/>
    <cellStyle name="Normal 200 3 3" xfId="14866"/>
    <cellStyle name="Normal 200 4" xfId="7578"/>
    <cellStyle name="Normal 200 4 2" xfId="17459"/>
    <cellStyle name="Normal 200 5" xfId="12514"/>
    <cellStyle name="Normal 201" xfId="2443"/>
    <cellStyle name="Normal 201 2" xfId="2444"/>
    <cellStyle name="Normal 201 2 2" xfId="7581"/>
    <cellStyle name="Normal 201 2 2 2" xfId="17462"/>
    <cellStyle name="Normal 201 2 3" xfId="12517"/>
    <cellStyle name="Normal 201 3" xfId="4931"/>
    <cellStyle name="Normal 201 3 2" xfId="9932"/>
    <cellStyle name="Normal 201 3 2 2" xfId="19812"/>
    <cellStyle name="Normal 201 3 3" xfId="14867"/>
    <cellStyle name="Normal 201 4" xfId="7580"/>
    <cellStyle name="Normal 201 4 2" xfId="17461"/>
    <cellStyle name="Normal 201 5" xfId="12516"/>
    <cellStyle name="Normal 202" xfId="2445"/>
    <cellStyle name="Normal 202 2" xfId="2446"/>
    <cellStyle name="Normal 202 2 2" xfId="7583"/>
    <cellStyle name="Normal 202 2 2 2" xfId="17464"/>
    <cellStyle name="Normal 202 2 3" xfId="12519"/>
    <cellStyle name="Normal 202 3" xfId="4932"/>
    <cellStyle name="Normal 202 3 2" xfId="9933"/>
    <cellStyle name="Normal 202 3 2 2" xfId="19813"/>
    <cellStyle name="Normal 202 3 3" xfId="14868"/>
    <cellStyle name="Normal 202 4" xfId="7582"/>
    <cellStyle name="Normal 202 4 2" xfId="17463"/>
    <cellStyle name="Normal 202 5" xfId="12518"/>
    <cellStyle name="Normal 203" xfId="2447"/>
    <cellStyle name="Normal 203 2" xfId="2448"/>
    <cellStyle name="Normal 203 2 2" xfId="7585"/>
    <cellStyle name="Normal 203 2 2 2" xfId="17466"/>
    <cellStyle name="Normal 203 2 3" xfId="12521"/>
    <cellStyle name="Normal 203 3" xfId="4933"/>
    <cellStyle name="Normal 203 3 2" xfId="9934"/>
    <cellStyle name="Normal 203 3 2 2" xfId="19814"/>
    <cellStyle name="Normal 203 3 3" xfId="14869"/>
    <cellStyle name="Normal 203 4" xfId="7584"/>
    <cellStyle name="Normal 203 4 2" xfId="17465"/>
    <cellStyle name="Normal 203 5" xfId="12520"/>
    <cellStyle name="Normal 204" xfId="2449"/>
    <cellStyle name="Normal 204 2" xfId="2450"/>
    <cellStyle name="Normal 204 2 2" xfId="7587"/>
    <cellStyle name="Normal 204 2 2 2" xfId="17468"/>
    <cellStyle name="Normal 204 2 3" xfId="12523"/>
    <cellStyle name="Normal 204 3" xfId="4934"/>
    <cellStyle name="Normal 204 3 2" xfId="9935"/>
    <cellStyle name="Normal 204 3 2 2" xfId="19815"/>
    <cellStyle name="Normal 204 3 3" xfId="14870"/>
    <cellStyle name="Normal 204 4" xfId="7586"/>
    <cellStyle name="Normal 204 4 2" xfId="17467"/>
    <cellStyle name="Normal 204 5" xfId="12522"/>
    <cellStyle name="Normal 205" xfId="2451"/>
    <cellStyle name="Normal 205 2" xfId="2452"/>
    <cellStyle name="Normal 205 2 2" xfId="7589"/>
    <cellStyle name="Normal 205 2 2 2" xfId="17470"/>
    <cellStyle name="Normal 205 2 3" xfId="12525"/>
    <cellStyle name="Normal 205 3" xfId="4935"/>
    <cellStyle name="Normal 205 3 2" xfId="9936"/>
    <cellStyle name="Normal 205 3 2 2" xfId="19816"/>
    <cellStyle name="Normal 205 3 3" xfId="14871"/>
    <cellStyle name="Normal 205 4" xfId="7588"/>
    <cellStyle name="Normal 205 4 2" xfId="17469"/>
    <cellStyle name="Normal 205 5" xfId="12524"/>
    <cellStyle name="Normal 206" xfId="2453"/>
    <cellStyle name="Normal 206 2" xfId="2454"/>
    <cellStyle name="Normal 206 2 2" xfId="7591"/>
    <cellStyle name="Normal 206 2 2 2" xfId="17472"/>
    <cellStyle name="Normal 206 2 3" xfId="12527"/>
    <cellStyle name="Normal 206 3" xfId="4936"/>
    <cellStyle name="Normal 206 3 2" xfId="9937"/>
    <cellStyle name="Normal 206 3 2 2" xfId="19817"/>
    <cellStyle name="Normal 206 3 3" xfId="14872"/>
    <cellStyle name="Normal 206 4" xfId="7590"/>
    <cellStyle name="Normal 206 4 2" xfId="17471"/>
    <cellStyle name="Normal 206 5" xfId="12526"/>
    <cellStyle name="Normal 207" xfId="2455"/>
    <cellStyle name="Normal 207 2" xfId="2456"/>
    <cellStyle name="Normal 207 2 2" xfId="7593"/>
    <cellStyle name="Normal 207 2 2 2" xfId="17474"/>
    <cellStyle name="Normal 207 2 3" xfId="12529"/>
    <cellStyle name="Normal 207 3" xfId="4937"/>
    <cellStyle name="Normal 207 3 2" xfId="9938"/>
    <cellStyle name="Normal 207 3 2 2" xfId="19818"/>
    <cellStyle name="Normal 207 3 3" xfId="14873"/>
    <cellStyle name="Normal 207 4" xfId="7592"/>
    <cellStyle name="Normal 207 4 2" xfId="17473"/>
    <cellStyle name="Normal 207 5" xfId="12528"/>
    <cellStyle name="Normal 208" xfId="2457"/>
    <cellStyle name="Normal 208 2" xfId="2458"/>
    <cellStyle name="Normal 208 2 2" xfId="7595"/>
    <cellStyle name="Normal 208 2 2 2" xfId="17476"/>
    <cellStyle name="Normal 208 2 3" xfId="12531"/>
    <cellStyle name="Normal 208 3" xfId="4938"/>
    <cellStyle name="Normal 208 3 2" xfId="9939"/>
    <cellStyle name="Normal 208 3 2 2" xfId="19819"/>
    <cellStyle name="Normal 208 3 3" xfId="14874"/>
    <cellStyle name="Normal 208 4" xfId="7594"/>
    <cellStyle name="Normal 208 4 2" xfId="17475"/>
    <cellStyle name="Normal 208 5" xfId="12530"/>
    <cellStyle name="Normal 209" xfId="2459"/>
    <cellStyle name="Normal 209 2" xfId="2460"/>
    <cellStyle name="Normal 209 2 2" xfId="7597"/>
    <cellStyle name="Normal 209 2 2 2" xfId="17478"/>
    <cellStyle name="Normal 209 2 3" xfId="12533"/>
    <cellStyle name="Normal 209 3" xfId="4939"/>
    <cellStyle name="Normal 209 3 2" xfId="9940"/>
    <cellStyle name="Normal 209 3 2 2" xfId="19820"/>
    <cellStyle name="Normal 209 3 3" xfId="14875"/>
    <cellStyle name="Normal 209 4" xfId="7596"/>
    <cellStyle name="Normal 209 4 2" xfId="17477"/>
    <cellStyle name="Normal 209 5" xfId="12532"/>
    <cellStyle name="Normal 21" xfId="421"/>
    <cellStyle name="Normal 21 10" xfId="2461"/>
    <cellStyle name="Normal 21 10 2" xfId="2462"/>
    <cellStyle name="Normal 21 10 2 2" xfId="7599"/>
    <cellStyle name="Normal 21 10 2 2 2" xfId="17480"/>
    <cellStyle name="Normal 21 10 2 3" xfId="12535"/>
    <cellStyle name="Normal 21 10 3" xfId="4940"/>
    <cellStyle name="Normal 21 10 3 2" xfId="9941"/>
    <cellStyle name="Normal 21 10 3 2 2" xfId="19821"/>
    <cellStyle name="Normal 21 10 3 3" xfId="14876"/>
    <cellStyle name="Normal 21 10 4" xfId="7598"/>
    <cellStyle name="Normal 21 10 4 2" xfId="17479"/>
    <cellStyle name="Normal 21 10 5" xfId="12534"/>
    <cellStyle name="Normal 21 11" xfId="2463"/>
    <cellStyle name="Normal 21 11 2" xfId="2464"/>
    <cellStyle name="Normal 21 11 2 2" xfId="7601"/>
    <cellStyle name="Normal 21 11 2 2 2" xfId="17482"/>
    <cellStyle name="Normal 21 11 2 3" xfId="12537"/>
    <cellStyle name="Normal 21 11 3" xfId="4941"/>
    <cellStyle name="Normal 21 11 3 2" xfId="9942"/>
    <cellStyle name="Normal 21 11 3 2 2" xfId="19822"/>
    <cellStyle name="Normal 21 11 3 3" xfId="14877"/>
    <cellStyle name="Normal 21 11 4" xfId="7600"/>
    <cellStyle name="Normal 21 11 4 2" xfId="17481"/>
    <cellStyle name="Normal 21 11 5" xfId="12536"/>
    <cellStyle name="Normal 21 12" xfId="2465"/>
    <cellStyle name="Normal 21 12 2" xfId="2466"/>
    <cellStyle name="Normal 21 12 2 2" xfId="7603"/>
    <cellStyle name="Normal 21 12 2 2 2" xfId="17484"/>
    <cellStyle name="Normal 21 12 2 3" xfId="12539"/>
    <cellStyle name="Normal 21 12 3" xfId="4942"/>
    <cellStyle name="Normal 21 12 3 2" xfId="9943"/>
    <cellStyle name="Normal 21 12 3 2 2" xfId="19823"/>
    <cellStyle name="Normal 21 12 3 3" xfId="14878"/>
    <cellStyle name="Normal 21 12 4" xfId="7602"/>
    <cellStyle name="Normal 21 12 4 2" xfId="17483"/>
    <cellStyle name="Normal 21 12 5" xfId="12538"/>
    <cellStyle name="Normal 21 13" xfId="2467"/>
    <cellStyle name="Normal 21 13 2" xfId="2468"/>
    <cellStyle name="Normal 21 13 2 2" xfId="7605"/>
    <cellStyle name="Normal 21 13 2 2 2" xfId="17486"/>
    <cellStyle name="Normal 21 13 2 3" xfId="12541"/>
    <cellStyle name="Normal 21 13 3" xfId="4943"/>
    <cellStyle name="Normal 21 13 3 2" xfId="9944"/>
    <cellStyle name="Normal 21 13 3 2 2" xfId="19824"/>
    <cellStyle name="Normal 21 13 3 3" xfId="14879"/>
    <cellStyle name="Normal 21 13 4" xfId="7604"/>
    <cellStyle name="Normal 21 13 4 2" xfId="17485"/>
    <cellStyle name="Normal 21 13 5" xfId="12540"/>
    <cellStyle name="Normal 21 14" xfId="2469"/>
    <cellStyle name="Normal 21 14 2" xfId="2470"/>
    <cellStyle name="Normal 21 14 2 2" xfId="7607"/>
    <cellStyle name="Normal 21 14 2 2 2" xfId="17488"/>
    <cellStyle name="Normal 21 14 2 3" xfId="12543"/>
    <cellStyle name="Normal 21 14 3" xfId="4944"/>
    <cellStyle name="Normal 21 14 3 2" xfId="9945"/>
    <cellStyle name="Normal 21 14 3 2 2" xfId="19825"/>
    <cellStyle name="Normal 21 14 3 3" xfId="14880"/>
    <cellStyle name="Normal 21 14 4" xfId="7606"/>
    <cellStyle name="Normal 21 14 4 2" xfId="17487"/>
    <cellStyle name="Normal 21 14 5" xfId="12542"/>
    <cellStyle name="Normal 21 15" xfId="2471"/>
    <cellStyle name="Normal 21 15 2" xfId="2472"/>
    <cellStyle name="Normal 21 15 2 2" xfId="7609"/>
    <cellStyle name="Normal 21 15 2 2 2" xfId="17490"/>
    <cellStyle name="Normal 21 15 2 3" xfId="12545"/>
    <cellStyle name="Normal 21 15 3" xfId="4945"/>
    <cellStyle name="Normal 21 15 3 2" xfId="9946"/>
    <cellStyle name="Normal 21 15 3 2 2" xfId="19826"/>
    <cellStyle name="Normal 21 15 3 3" xfId="14881"/>
    <cellStyle name="Normal 21 15 4" xfId="7608"/>
    <cellStyle name="Normal 21 15 4 2" xfId="17489"/>
    <cellStyle name="Normal 21 15 5" xfId="12544"/>
    <cellStyle name="Normal 21 16" xfId="2473"/>
    <cellStyle name="Normal 21 16 2" xfId="2474"/>
    <cellStyle name="Normal 21 16 2 2" xfId="7611"/>
    <cellStyle name="Normal 21 16 2 2 2" xfId="17492"/>
    <cellStyle name="Normal 21 16 2 3" xfId="12547"/>
    <cellStyle name="Normal 21 16 3" xfId="4946"/>
    <cellStyle name="Normal 21 16 3 2" xfId="9947"/>
    <cellStyle name="Normal 21 16 3 2 2" xfId="19827"/>
    <cellStyle name="Normal 21 16 3 3" xfId="14882"/>
    <cellStyle name="Normal 21 16 4" xfId="7610"/>
    <cellStyle name="Normal 21 16 4 2" xfId="17491"/>
    <cellStyle name="Normal 21 16 5" xfId="12546"/>
    <cellStyle name="Normal 21 17" xfId="2475"/>
    <cellStyle name="Normal 21 17 2" xfId="2476"/>
    <cellStyle name="Normal 21 17 2 2" xfId="7613"/>
    <cellStyle name="Normal 21 17 2 2 2" xfId="17494"/>
    <cellStyle name="Normal 21 17 2 3" xfId="12549"/>
    <cellStyle name="Normal 21 17 3" xfId="4947"/>
    <cellStyle name="Normal 21 17 3 2" xfId="9948"/>
    <cellStyle name="Normal 21 17 3 2 2" xfId="19828"/>
    <cellStyle name="Normal 21 17 3 3" xfId="14883"/>
    <cellStyle name="Normal 21 17 4" xfId="7612"/>
    <cellStyle name="Normal 21 17 4 2" xfId="17493"/>
    <cellStyle name="Normal 21 17 5" xfId="12548"/>
    <cellStyle name="Normal 21 18" xfId="2477"/>
    <cellStyle name="Normal 21 18 2" xfId="2478"/>
    <cellStyle name="Normal 21 18 2 2" xfId="7615"/>
    <cellStyle name="Normal 21 18 2 2 2" xfId="17496"/>
    <cellStyle name="Normal 21 18 2 3" xfId="12551"/>
    <cellStyle name="Normal 21 18 3" xfId="4948"/>
    <cellStyle name="Normal 21 18 3 2" xfId="9949"/>
    <cellStyle name="Normal 21 18 3 2 2" xfId="19829"/>
    <cellStyle name="Normal 21 18 3 3" xfId="14884"/>
    <cellStyle name="Normal 21 18 4" xfId="7614"/>
    <cellStyle name="Normal 21 18 4 2" xfId="17495"/>
    <cellStyle name="Normal 21 18 5" xfId="12550"/>
    <cellStyle name="Normal 21 19" xfId="2479"/>
    <cellStyle name="Normal 21 19 2" xfId="2480"/>
    <cellStyle name="Normal 21 19 2 2" xfId="7617"/>
    <cellStyle name="Normal 21 19 2 2 2" xfId="17498"/>
    <cellStyle name="Normal 21 19 2 3" xfId="12553"/>
    <cellStyle name="Normal 21 19 3" xfId="4949"/>
    <cellStyle name="Normal 21 19 3 2" xfId="9950"/>
    <cellStyle name="Normal 21 19 3 2 2" xfId="19830"/>
    <cellStyle name="Normal 21 19 3 3" xfId="14885"/>
    <cellStyle name="Normal 21 19 4" xfId="7616"/>
    <cellStyle name="Normal 21 19 4 2" xfId="17497"/>
    <cellStyle name="Normal 21 19 5" xfId="12552"/>
    <cellStyle name="Normal 21 2" xfId="2481"/>
    <cellStyle name="Normal 21 2 2" xfId="2482"/>
    <cellStyle name="Normal 21 2 2 2" xfId="7619"/>
    <cellStyle name="Normal 21 2 2 2 2" xfId="17500"/>
    <cellStyle name="Normal 21 2 2 3" xfId="12555"/>
    <cellStyle name="Normal 21 2 3" xfId="4950"/>
    <cellStyle name="Normal 21 2 3 2" xfId="9951"/>
    <cellStyle name="Normal 21 2 3 2 2" xfId="19831"/>
    <cellStyle name="Normal 21 2 3 3" xfId="14886"/>
    <cellStyle name="Normal 21 2 4" xfId="7618"/>
    <cellStyle name="Normal 21 2 4 2" xfId="17499"/>
    <cellStyle name="Normal 21 2 5" xfId="12554"/>
    <cellStyle name="Normal 21 20" xfId="2483"/>
    <cellStyle name="Normal 21 20 2" xfId="2484"/>
    <cellStyle name="Normal 21 20 2 2" xfId="7621"/>
    <cellStyle name="Normal 21 20 2 2 2" xfId="17502"/>
    <cellStyle name="Normal 21 20 2 3" xfId="12557"/>
    <cellStyle name="Normal 21 20 3" xfId="4951"/>
    <cellStyle name="Normal 21 20 3 2" xfId="9952"/>
    <cellStyle name="Normal 21 20 3 2 2" xfId="19832"/>
    <cellStyle name="Normal 21 20 3 3" xfId="14887"/>
    <cellStyle name="Normal 21 20 4" xfId="7620"/>
    <cellStyle name="Normal 21 20 4 2" xfId="17501"/>
    <cellStyle name="Normal 21 20 5" xfId="12556"/>
    <cellStyle name="Normal 21 21" xfId="2485"/>
    <cellStyle name="Normal 21 21 2" xfId="2486"/>
    <cellStyle name="Normal 21 21 2 2" xfId="7623"/>
    <cellStyle name="Normal 21 21 2 2 2" xfId="17504"/>
    <cellStyle name="Normal 21 21 2 3" xfId="12559"/>
    <cellStyle name="Normal 21 21 3" xfId="4952"/>
    <cellStyle name="Normal 21 21 3 2" xfId="9953"/>
    <cellStyle name="Normal 21 21 3 2 2" xfId="19833"/>
    <cellStyle name="Normal 21 21 3 3" xfId="14888"/>
    <cellStyle name="Normal 21 21 4" xfId="7622"/>
    <cellStyle name="Normal 21 21 4 2" xfId="17503"/>
    <cellStyle name="Normal 21 21 5" xfId="12558"/>
    <cellStyle name="Normal 21 22" xfId="2487"/>
    <cellStyle name="Normal 21 22 2" xfId="2488"/>
    <cellStyle name="Normal 21 22 2 2" xfId="7625"/>
    <cellStyle name="Normal 21 22 2 2 2" xfId="17506"/>
    <cellStyle name="Normal 21 22 2 3" xfId="12561"/>
    <cellStyle name="Normal 21 22 3" xfId="4953"/>
    <cellStyle name="Normal 21 22 3 2" xfId="9954"/>
    <cellStyle name="Normal 21 22 3 2 2" xfId="19834"/>
    <cellStyle name="Normal 21 22 3 3" xfId="14889"/>
    <cellStyle name="Normal 21 22 4" xfId="7624"/>
    <cellStyle name="Normal 21 22 4 2" xfId="17505"/>
    <cellStyle name="Normal 21 22 5" xfId="12560"/>
    <cellStyle name="Normal 21 23" xfId="2489"/>
    <cellStyle name="Normal 21 23 2" xfId="2490"/>
    <cellStyle name="Normal 21 23 2 2" xfId="7627"/>
    <cellStyle name="Normal 21 23 2 2 2" xfId="17508"/>
    <cellStyle name="Normal 21 23 2 3" xfId="12563"/>
    <cellStyle name="Normal 21 23 3" xfId="4954"/>
    <cellStyle name="Normal 21 23 3 2" xfId="9955"/>
    <cellStyle name="Normal 21 23 3 2 2" xfId="19835"/>
    <cellStyle name="Normal 21 23 3 3" xfId="14890"/>
    <cellStyle name="Normal 21 23 4" xfId="7626"/>
    <cellStyle name="Normal 21 23 4 2" xfId="17507"/>
    <cellStyle name="Normal 21 23 5" xfId="12562"/>
    <cellStyle name="Normal 21 24" xfId="2491"/>
    <cellStyle name="Normal 21 24 2" xfId="2492"/>
    <cellStyle name="Normal 21 24 2 2" xfId="7629"/>
    <cellStyle name="Normal 21 24 2 2 2" xfId="17510"/>
    <cellStyle name="Normal 21 24 2 3" xfId="12565"/>
    <cellStyle name="Normal 21 24 3" xfId="4955"/>
    <cellStyle name="Normal 21 24 3 2" xfId="9956"/>
    <cellStyle name="Normal 21 24 3 2 2" xfId="19836"/>
    <cellStyle name="Normal 21 24 3 3" xfId="14891"/>
    <cellStyle name="Normal 21 24 4" xfId="7628"/>
    <cellStyle name="Normal 21 24 4 2" xfId="17509"/>
    <cellStyle name="Normal 21 24 5" xfId="12564"/>
    <cellStyle name="Normal 21 25" xfId="2493"/>
    <cellStyle name="Normal 21 25 2" xfId="2494"/>
    <cellStyle name="Normal 21 25 2 2" xfId="7631"/>
    <cellStyle name="Normal 21 25 2 2 2" xfId="17512"/>
    <cellStyle name="Normal 21 25 2 3" xfId="12567"/>
    <cellStyle name="Normal 21 25 3" xfId="4956"/>
    <cellStyle name="Normal 21 25 3 2" xfId="9957"/>
    <cellStyle name="Normal 21 25 3 2 2" xfId="19837"/>
    <cellStyle name="Normal 21 25 3 3" xfId="14892"/>
    <cellStyle name="Normal 21 25 4" xfId="7630"/>
    <cellStyle name="Normal 21 25 4 2" xfId="17511"/>
    <cellStyle name="Normal 21 25 5" xfId="12566"/>
    <cellStyle name="Normal 21 26" xfId="2495"/>
    <cellStyle name="Normal 21 26 2" xfId="2496"/>
    <cellStyle name="Normal 21 26 2 2" xfId="7633"/>
    <cellStyle name="Normal 21 26 2 2 2" xfId="17514"/>
    <cellStyle name="Normal 21 26 2 3" xfId="12569"/>
    <cellStyle name="Normal 21 26 3" xfId="4957"/>
    <cellStyle name="Normal 21 26 3 2" xfId="9958"/>
    <cellStyle name="Normal 21 26 3 2 2" xfId="19838"/>
    <cellStyle name="Normal 21 26 3 3" xfId="14893"/>
    <cellStyle name="Normal 21 26 4" xfId="7632"/>
    <cellStyle name="Normal 21 26 4 2" xfId="17513"/>
    <cellStyle name="Normal 21 26 5" xfId="12568"/>
    <cellStyle name="Normal 21 27" xfId="2497"/>
    <cellStyle name="Normal 21 27 2" xfId="2498"/>
    <cellStyle name="Normal 21 27 2 2" xfId="7635"/>
    <cellStyle name="Normal 21 27 2 2 2" xfId="17516"/>
    <cellStyle name="Normal 21 27 2 3" xfId="12571"/>
    <cellStyle name="Normal 21 27 3" xfId="4958"/>
    <cellStyle name="Normal 21 27 3 2" xfId="9959"/>
    <cellStyle name="Normal 21 27 3 2 2" xfId="19839"/>
    <cellStyle name="Normal 21 27 3 3" xfId="14894"/>
    <cellStyle name="Normal 21 27 4" xfId="7634"/>
    <cellStyle name="Normal 21 27 4 2" xfId="17515"/>
    <cellStyle name="Normal 21 27 5" xfId="12570"/>
    <cellStyle name="Normal 21 28" xfId="2499"/>
    <cellStyle name="Normal 21 28 2" xfId="2500"/>
    <cellStyle name="Normal 21 28 2 2" xfId="7637"/>
    <cellStyle name="Normal 21 28 2 2 2" xfId="17518"/>
    <cellStyle name="Normal 21 28 2 3" xfId="12573"/>
    <cellStyle name="Normal 21 28 3" xfId="4959"/>
    <cellStyle name="Normal 21 28 3 2" xfId="9960"/>
    <cellStyle name="Normal 21 28 3 2 2" xfId="19840"/>
    <cellStyle name="Normal 21 28 3 3" xfId="14895"/>
    <cellStyle name="Normal 21 28 4" xfId="7636"/>
    <cellStyle name="Normal 21 28 4 2" xfId="17517"/>
    <cellStyle name="Normal 21 28 5" xfId="12572"/>
    <cellStyle name="Normal 21 29" xfId="2501"/>
    <cellStyle name="Normal 21 29 2" xfId="2502"/>
    <cellStyle name="Normal 21 29 2 2" xfId="7639"/>
    <cellStyle name="Normal 21 29 2 2 2" xfId="17520"/>
    <cellStyle name="Normal 21 29 2 3" xfId="12575"/>
    <cellStyle name="Normal 21 29 3" xfId="4960"/>
    <cellStyle name="Normal 21 29 3 2" xfId="9961"/>
    <cellStyle name="Normal 21 29 3 2 2" xfId="19841"/>
    <cellStyle name="Normal 21 29 3 3" xfId="14896"/>
    <cellStyle name="Normal 21 29 4" xfId="7638"/>
    <cellStyle name="Normal 21 29 4 2" xfId="17519"/>
    <cellStyle name="Normal 21 29 5" xfId="12574"/>
    <cellStyle name="Normal 21 3" xfId="2503"/>
    <cellStyle name="Normal 21 3 2" xfId="2504"/>
    <cellStyle name="Normal 21 3 2 2" xfId="7641"/>
    <cellStyle name="Normal 21 3 2 2 2" xfId="17522"/>
    <cellStyle name="Normal 21 3 2 3" xfId="12577"/>
    <cellStyle name="Normal 21 3 3" xfId="4961"/>
    <cellStyle name="Normal 21 3 3 2" xfId="9962"/>
    <cellStyle name="Normal 21 3 3 2 2" xfId="19842"/>
    <cellStyle name="Normal 21 3 3 3" xfId="14897"/>
    <cellStyle name="Normal 21 3 4" xfId="7640"/>
    <cellStyle name="Normal 21 3 4 2" xfId="17521"/>
    <cellStyle name="Normal 21 3 5" xfId="12576"/>
    <cellStyle name="Normal 21 30" xfId="2505"/>
    <cellStyle name="Normal 21 30 2" xfId="2506"/>
    <cellStyle name="Normal 21 30 2 2" xfId="7643"/>
    <cellStyle name="Normal 21 30 2 2 2" xfId="17524"/>
    <cellStyle name="Normal 21 30 2 3" xfId="12579"/>
    <cellStyle name="Normal 21 30 3" xfId="4962"/>
    <cellStyle name="Normal 21 30 3 2" xfId="9963"/>
    <cellStyle name="Normal 21 30 3 2 2" xfId="19843"/>
    <cellStyle name="Normal 21 30 3 3" xfId="14898"/>
    <cellStyle name="Normal 21 30 4" xfId="7642"/>
    <cellStyle name="Normal 21 30 4 2" xfId="17523"/>
    <cellStyle name="Normal 21 30 5" xfId="12578"/>
    <cellStyle name="Normal 21 31" xfId="2507"/>
    <cellStyle name="Normal 21 31 2" xfId="2508"/>
    <cellStyle name="Normal 21 31 2 2" xfId="7645"/>
    <cellStyle name="Normal 21 31 2 2 2" xfId="17526"/>
    <cellStyle name="Normal 21 31 2 3" xfId="12581"/>
    <cellStyle name="Normal 21 31 3" xfId="4963"/>
    <cellStyle name="Normal 21 31 3 2" xfId="9964"/>
    <cellStyle name="Normal 21 31 3 2 2" xfId="19844"/>
    <cellStyle name="Normal 21 31 3 3" xfId="14899"/>
    <cellStyle name="Normal 21 31 4" xfId="7644"/>
    <cellStyle name="Normal 21 31 4 2" xfId="17525"/>
    <cellStyle name="Normal 21 31 5" xfId="12580"/>
    <cellStyle name="Normal 21 32" xfId="2509"/>
    <cellStyle name="Normal 21 32 2" xfId="2510"/>
    <cellStyle name="Normal 21 32 2 2" xfId="7647"/>
    <cellStyle name="Normal 21 32 2 2 2" xfId="17528"/>
    <cellStyle name="Normal 21 32 2 3" xfId="12583"/>
    <cellStyle name="Normal 21 32 3" xfId="4964"/>
    <cellStyle name="Normal 21 32 3 2" xfId="9965"/>
    <cellStyle name="Normal 21 32 3 2 2" xfId="19845"/>
    <cellStyle name="Normal 21 32 3 3" xfId="14900"/>
    <cellStyle name="Normal 21 32 4" xfId="7646"/>
    <cellStyle name="Normal 21 32 4 2" xfId="17527"/>
    <cellStyle name="Normal 21 32 5" xfId="12582"/>
    <cellStyle name="Normal 21 33" xfId="2511"/>
    <cellStyle name="Normal 21 33 2" xfId="2512"/>
    <cellStyle name="Normal 21 33 2 2" xfId="7649"/>
    <cellStyle name="Normal 21 33 2 2 2" xfId="17530"/>
    <cellStyle name="Normal 21 33 2 3" xfId="12585"/>
    <cellStyle name="Normal 21 33 3" xfId="4965"/>
    <cellStyle name="Normal 21 33 3 2" xfId="9966"/>
    <cellStyle name="Normal 21 33 3 2 2" xfId="19846"/>
    <cellStyle name="Normal 21 33 3 3" xfId="14901"/>
    <cellStyle name="Normal 21 33 4" xfId="7648"/>
    <cellStyle name="Normal 21 33 4 2" xfId="17529"/>
    <cellStyle name="Normal 21 33 5" xfId="12584"/>
    <cellStyle name="Normal 21 34" xfId="2513"/>
    <cellStyle name="Normal 21 34 2" xfId="2514"/>
    <cellStyle name="Normal 21 34 2 2" xfId="786"/>
    <cellStyle name="Normal 21 34 2 3" xfId="7651"/>
    <cellStyle name="Normal 21 34 2 3 2" xfId="17532"/>
    <cellStyle name="Normal 21 34 2 4" xfId="12587"/>
    <cellStyle name="Normal 21 34 3" xfId="4966"/>
    <cellStyle name="Normal 21 34 3 2" xfId="9967"/>
    <cellStyle name="Normal 21 34 3 2 2" xfId="19847"/>
    <cellStyle name="Normal 21 34 3 3" xfId="14902"/>
    <cellStyle name="Normal 21 34 4" xfId="7650"/>
    <cellStyle name="Normal 21 34 4 2" xfId="17531"/>
    <cellStyle name="Normal 21 34 5" xfId="12586"/>
    <cellStyle name="Normal 21 35" xfId="2515"/>
    <cellStyle name="Normal 21 35 2" xfId="2516"/>
    <cellStyle name="Normal 21 35 2 2" xfId="7653"/>
    <cellStyle name="Normal 21 35 2 2 2" xfId="17534"/>
    <cellStyle name="Normal 21 35 2 3" xfId="12589"/>
    <cellStyle name="Normal 21 35 3" xfId="4967"/>
    <cellStyle name="Normal 21 35 3 2" xfId="9968"/>
    <cellStyle name="Normal 21 35 3 2 2" xfId="19848"/>
    <cellStyle name="Normal 21 35 3 3" xfId="14903"/>
    <cellStyle name="Normal 21 35 4" xfId="7652"/>
    <cellStyle name="Normal 21 35 4 2" xfId="17533"/>
    <cellStyle name="Normal 21 35 5" xfId="12588"/>
    <cellStyle name="Normal 21 36" xfId="2517"/>
    <cellStyle name="Normal 21 36 2" xfId="2518"/>
    <cellStyle name="Normal 21 36 2 2" xfId="7655"/>
    <cellStyle name="Normal 21 36 2 2 2" xfId="17536"/>
    <cellStyle name="Normal 21 36 2 3" xfId="12591"/>
    <cellStyle name="Normal 21 36 3" xfId="4968"/>
    <cellStyle name="Normal 21 36 3 2" xfId="9969"/>
    <cellStyle name="Normal 21 36 3 2 2" xfId="19849"/>
    <cellStyle name="Normal 21 36 3 3" xfId="14904"/>
    <cellStyle name="Normal 21 36 4" xfId="7654"/>
    <cellStyle name="Normal 21 36 4 2" xfId="17535"/>
    <cellStyle name="Normal 21 36 5" xfId="12590"/>
    <cellStyle name="Normal 21 37" xfId="2519"/>
    <cellStyle name="Normal 21 37 2" xfId="2520"/>
    <cellStyle name="Normal 21 37 2 2" xfId="7657"/>
    <cellStyle name="Normal 21 37 2 2 2" xfId="17538"/>
    <cellStyle name="Normal 21 37 2 3" xfId="12593"/>
    <cellStyle name="Normal 21 37 3" xfId="4969"/>
    <cellStyle name="Normal 21 37 3 2" xfId="9970"/>
    <cellStyle name="Normal 21 37 3 2 2" xfId="19850"/>
    <cellStyle name="Normal 21 37 3 3" xfId="14905"/>
    <cellStyle name="Normal 21 37 4" xfId="7656"/>
    <cellStyle name="Normal 21 37 4 2" xfId="17537"/>
    <cellStyle name="Normal 21 37 5" xfId="12592"/>
    <cellStyle name="Normal 21 38" xfId="2521"/>
    <cellStyle name="Normal 21 38 2" xfId="2522"/>
    <cellStyle name="Normal 21 38 2 2" xfId="7659"/>
    <cellStyle name="Normal 21 38 2 2 2" xfId="17540"/>
    <cellStyle name="Normal 21 38 2 3" xfId="12595"/>
    <cellStyle name="Normal 21 38 3" xfId="4970"/>
    <cellStyle name="Normal 21 38 3 2" xfId="9971"/>
    <cellStyle name="Normal 21 38 3 2 2" xfId="19851"/>
    <cellStyle name="Normal 21 38 3 3" xfId="14906"/>
    <cellStyle name="Normal 21 38 4" xfId="7658"/>
    <cellStyle name="Normal 21 38 4 2" xfId="17539"/>
    <cellStyle name="Normal 21 38 5" xfId="12594"/>
    <cellStyle name="Normal 21 39" xfId="2523"/>
    <cellStyle name="Normal 21 39 2" xfId="2524"/>
    <cellStyle name="Normal 21 39 2 2" xfId="7661"/>
    <cellStyle name="Normal 21 39 2 2 2" xfId="17542"/>
    <cellStyle name="Normal 21 39 2 3" xfId="12597"/>
    <cellStyle name="Normal 21 39 3" xfId="4971"/>
    <cellStyle name="Normal 21 39 3 2" xfId="9972"/>
    <cellStyle name="Normal 21 39 3 2 2" xfId="19852"/>
    <cellStyle name="Normal 21 39 3 3" xfId="14907"/>
    <cellStyle name="Normal 21 39 4" xfId="7660"/>
    <cellStyle name="Normal 21 39 4 2" xfId="17541"/>
    <cellStyle name="Normal 21 39 5" xfId="12596"/>
    <cellStyle name="Normal 21 4" xfId="2525"/>
    <cellStyle name="Normal 21 4 2" xfId="2526"/>
    <cellStyle name="Normal 21 4 2 2" xfId="7663"/>
    <cellStyle name="Normal 21 4 2 2 2" xfId="17544"/>
    <cellStyle name="Normal 21 4 2 3" xfId="12599"/>
    <cellStyle name="Normal 21 4 3" xfId="4972"/>
    <cellStyle name="Normal 21 4 3 2" xfId="9973"/>
    <cellStyle name="Normal 21 4 3 2 2" xfId="19853"/>
    <cellStyle name="Normal 21 4 3 3" xfId="14908"/>
    <cellStyle name="Normal 21 4 4" xfId="7662"/>
    <cellStyle name="Normal 21 4 4 2" xfId="17543"/>
    <cellStyle name="Normal 21 4 5" xfId="12598"/>
    <cellStyle name="Normal 21 40" xfId="2527"/>
    <cellStyle name="Normal 21 40 2" xfId="2528"/>
    <cellStyle name="Normal 21 40 2 2" xfId="7665"/>
    <cellStyle name="Normal 21 40 2 2 2" xfId="17546"/>
    <cellStyle name="Normal 21 40 2 3" xfId="12601"/>
    <cellStyle name="Normal 21 40 3" xfId="4973"/>
    <cellStyle name="Normal 21 40 3 2" xfId="9974"/>
    <cellStyle name="Normal 21 40 3 2 2" xfId="19854"/>
    <cellStyle name="Normal 21 40 3 3" xfId="14909"/>
    <cellStyle name="Normal 21 40 4" xfId="7664"/>
    <cellStyle name="Normal 21 40 4 2" xfId="17545"/>
    <cellStyle name="Normal 21 40 5" xfId="12600"/>
    <cellStyle name="Normal 21 41" xfId="2529"/>
    <cellStyle name="Normal 21 41 2" xfId="2530"/>
    <cellStyle name="Normal 21 41 2 2" xfId="7667"/>
    <cellStyle name="Normal 21 41 2 2 2" xfId="17548"/>
    <cellStyle name="Normal 21 41 2 3" xfId="12603"/>
    <cellStyle name="Normal 21 41 3" xfId="4974"/>
    <cellStyle name="Normal 21 41 3 2" xfId="9975"/>
    <cellStyle name="Normal 21 41 3 2 2" xfId="19855"/>
    <cellStyle name="Normal 21 41 3 3" xfId="14910"/>
    <cellStyle name="Normal 21 41 4" xfId="7666"/>
    <cellStyle name="Normal 21 41 4 2" xfId="17547"/>
    <cellStyle name="Normal 21 41 5" xfId="12602"/>
    <cellStyle name="Normal 21 42" xfId="2531"/>
    <cellStyle name="Normal 21 42 2" xfId="2532"/>
    <cellStyle name="Normal 21 42 2 2" xfId="7669"/>
    <cellStyle name="Normal 21 42 2 2 2" xfId="17550"/>
    <cellStyle name="Normal 21 42 2 3" xfId="12605"/>
    <cellStyle name="Normal 21 42 3" xfId="4975"/>
    <cellStyle name="Normal 21 42 3 2" xfId="9976"/>
    <cellStyle name="Normal 21 42 3 2 2" xfId="19856"/>
    <cellStyle name="Normal 21 42 3 3" xfId="14911"/>
    <cellStyle name="Normal 21 42 4" xfId="7668"/>
    <cellStyle name="Normal 21 42 4 2" xfId="17549"/>
    <cellStyle name="Normal 21 42 5" xfId="12604"/>
    <cellStyle name="Normal 21 43" xfId="2533"/>
    <cellStyle name="Normal 21 43 2" xfId="2534"/>
    <cellStyle name="Normal 21 43 2 2" xfId="7671"/>
    <cellStyle name="Normal 21 43 2 2 2" xfId="17552"/>
    <cellStyle name="Normal 21 43 2 3" xfId="12607"/>
    <cellStyle name="Normal 21 43 3" xfId="4976"/>
    <cellStyle name="Normal 21 43 3 2" xfId="9977"/>
    <cellStyle name="Normal 21 43 3 2 2" xfId="19857"/>
    <cellStyle name="Normal 21 43 3 3" xfId="14912"/>
    <cellStyle name="Normal 21 43 4" xfId="7670"/>
    <cellStyle name="Normal 21 43 4 2" xfId="17551"/>
    <cellStyle name="Normal 21 43 5" xfId="12606"/>
    <cellStyle name="Normal 21 44" xfId="2535"/>
    <cellStyle name="Normal 21 44 2" xfId="2536"/>
    <cellStyle name="Normal 21 44 2 2" xfId="7673"/>
    <cellStyle name="Normal 21 44 2 2 2" xfId="17554"/>
    <cellStyle name="Normal 21 44 2 3" xfId="12609"/>
    <cellStyle name="Normal 21 44 3" xfId="4977"/>
    <cellStyle name="Normal 21 44 3 2" xfId="9978"/>
    <cellStyle name="Normal 21 44 3 2 2" xfId="19858"/>
    <cellStyle name="Normal 21 44 3 3" xfId="14913"/>
    <cellStyle name="Normal 21 44 4" xfId="7672"/>
    <cellStyle name="Normal 21 44 4 2" xfId="17553"/>
    <cellStyle name="Normal 21 44 5" xfId="12608"/>
    <cellStyle name="Normal 21 5" xfId="2537"/>
    <cellStyle name="Normal 21 5 2" xfId="2538"/>
    <cellStyle name="Normal 21 5 2 2" xfId="7675"/>
    <cellStyle name="Normal 21 5 2 2 2" xfId="17556"/>
    <cellStyle name="Normal 21 5 2 3" xfId="12611"/>
    <cellStyle name="Normal 21 5 3" xfId="4978"/>
    <cellStyle name="Normal 21 5 3 2" xfId="9979"/>
    <cellStyle name="Normal 21 5 3 2 2" xfId="19859"/>
    <cellStyle name="Normal 21 5 3 3" xfId="14914"/>
    <cellStyle name="Normal 21 5 4" xfId="7674"/>
    <cellStyle name="Normal 21 5 4 2" xfId="17555"/>
    <cellStyle name="Normal 21 5 5" xfId="12610"/>
    <cellStyle name="Normal 21 6" xfId="2539"/>
    <cellStyle name="Normal 21 6 2" xfId="2540"/>
    <cellStyle name="Normal 21 6 2 2" xfId="7677"/>
    <cellStyle name="Normal 21 6 2 2 2" xfId="17558"/>
    <cellStyle name="Normal 21 6 2 3" xfId="12613"/>
    <cellStyle name="Normal 21 6 3" xfId="4979"/>
    <cellStyle name="Normal 21 6 3 2" xfId="9980"/>
    <cellStyle name="Normal 21 6 3 2 2" xfId="19860"/>
    <cellStyle name="Normal 21 6 3 3" xfId="14915"/>
    <cellStyle name="Normal 21 6 4" xfId="7676"/>
    <cellStyle name="Normal 21 6 4 2" xfId="17557"/>
    <cellStyle name="Normal 21 6 5" xfId="12612"/>
    <cellStyle name="Normal 21 7" xfId="2541"/>
    <cellStyle name="Normal 21 7 2" xfId="2542"/>
    <cellStyle name="Normal 21 7 2 2" xfId="7679"/>
    <cellStyle name="Normal 21 7 2 2 2" xfId="17560"/>
    <cellStyle name="Normal 21 7 2 3" xfId="12615"/>
    <cellStyle name="Normal 21 7 3" xfId="4980"/>
    <cellStyle name="Normal 21 7 3 2" xfId="9981"/>
    <cellStyle name="Normal 21 7 3 2 2" xfId="19861"/>
    <cellStyle name="Normal 21 7 3 3" xfId="14916"/>
    <cellStyle name="Normal 21 7 4" xfId="7678"/>
    <cellStyle name="Normal 21 7 4 2" xfId="17559"/>
    <cellStyle name="Normal 21 7 5" xfId="12614"/>
    <cellStyle name="Normal 21 8" xfId="2543"/>
    <cellStyle name="Normal 21 8 2" xfId="2544"/>
    <cellStyle name="Normal 21 8 2 2" xfId="7681"/>
    <cellStyle name="Normal 21 8 2 2 2" xfId="17562"/>
    <cellStyle name="Normal 21 8 2 3" xfId="12617"/>
    <cellStyle name="Normal 21 8 3" xfId="4981"/>
    <cellStyle name="Normal 21 8 3 2" xfId="9982"/>
    <cellStyle name="Normal 21 8 3 2 2" xfId="19862"/>
    <cellStyle name="Normal 21 8 3 3" xfId="14917"/>
    <cellStyle name="Normal 21 8 4" xfId="7680"/>
    <cellStyle name="Normal 21 8 4 2" xfId="17561"/>
    <cellStyle name="Normal 21 8 5" xfId="12616"/>
    <cellStyle name="Normal 21 9" xfId="2545"/>
    <cellStyle name="Normal 21 9 2" xfId="2546"/>
    <cellStyle name="Normal 21 9 2 2" xfId="7683"/>
    <cellStyle name="Normal 21 9 2 2 2" xfId="17564"/>
    <cellStyle name="Normal 21 9 2 3" xfId="12619"/>
    <cellStyle name="Normal 21 9 3" xfId="4982"/>
    <cellStyle name="Normal 21 9 3 2" xfId="9983"/>
    <cellStyle name="Normal 21 9 3 2 2" xfId="19863"/>
    <cellStyle name="Normal 21 9 3 3" xfId="14918"/>
    <cellStyle name="Normal 21 9 4" xfId="7682"/>
    <cellStyle name="Normal 21 9 4 2" xfId="17563"/>
    <cellStyle name="Normal 21 9 5" xfId="12618"/>
    <cellStyle name="Normal 210" xfId="2547"/>
    <cellStyle name="Normal 210 2" xfId="2548"/>
    <cellStyle name="Normal 210 2 2" xfId="7685"/>
    <cellStyle name="Normal 210 2 2 2" xfId="17566"/>
    <cellStyle name="Normal 210 2 3" xfId="12621"/>
    <cellStyle name="Normal 210 3" xfId="4983"/>
    <cellStyle name="Normal 210 3 2" xfId="9984"/>
    <cellStyle name="Normal 210 3 2 2" xfId="19864"/>
    <cellStyle name="Normal 210 3 3" xfId="14919"/>
    <cellStyle name="Normal 210 4" xfId="7684"/>
    <cellStyle name="Normal 210 4 2" xfId="17565"/>
    <cellStyle name="Normal 210 5" xfId="12620"/>
    <cellStyle name="Normal 211" xfId="2549"/>
    <cellStyle name="Normal 211 2" xfId="2550"/>
    <cellStyle name="Normal 211 2 2" xfId="7687"/>
    <cellStyle name="Normal 211 2 2 2" xfId="17568"/>
    <cellStyle name="Normal 211 2 3" xfId="12623"/>
    <cellStyle name="Normal 211 3" xfId="4984"/>
    <cellStyle name="Normal 211 3 2" xfId="9985"/>
    <cellStyle name="Normal 211 3 2 2" xfId="19865"/>
    <cellStyle name="Normal 211 3 3" xfId="14920"/>
    <cellStyle name="Normal 211 4" xfId="7686"/>
    <cellStyle name="Normal 211 4 2" xfId="17567"/>
    <cellStyle name="Normal 211 5" xfId="12622"/>
    <cellStyle name="Normal 212" xfId="2551"/>
    <cellStyle name="Normal 212 2" xfId="2552"/>
    <cellStyle name="Normal 212 2 2" xfId="7689"/>
    <cellStyle name="Normal 212 2 2 2" xfId="17570"/>
    <cellStyle name="Normal 212 2 3" xfId="12625"/>
    <cellStyle name="Normal 212 3" xfId="4985"/>
    <cellStyle name="Normal 212 3 2" xfId="9986"/>
    <cellStyle name="Normal 212 3 2 2" xfId="19866"/>
    <cellStyle name="Normal 212 3 3" xfId="14921"/>
    <cellStyle name="Normal 212 4" xfId="7688"/>
    <cellStyle name="Normal 212 4 2" xfId="17569"/>
    <cellStyle name="Normal 212 5" xfId="12624"/>
    <cellStyle name="Normal 213" xfId="2553"/>
    <cellStyle name="Normal 213 2" xfId="2554"/>
    <cellStyle name="Normal 213 2 2" xfId="7691"/>
    <cellStyle name="Normal 213 2 2 2" xfId="17572"/>
    <cellStyle name="Normal 213 2 3" xfId="12627"/>
    <cellStyle name="Normal 213 3" xfId="4986"/>
    <cellStyle name="Normal 213 3 2" xfId="9987"/>
    <cellStyle name="Normal 213 3 2 2" xfId="19867"/>
    <cellStyle name="Normal 213 3 3" xfId="14922"/>
    <cellStyle name="Normal 213 4" xfId="7690"/>
    <cellStyle name="Normal 213 4 2" xfId="17571"/>
    <cellStyle name="Normal 213 5" xfId="12626"/>
    <cellStyle name="Normal 214" xfId="2555"/>
    <cellStyle name="Normal 214 2" xfId="2556"/>
    <cellStyle name="Normal 214 2 2" xfId="7693"/>
    <cellStyle name="Normal 214 2 2 2" xfId="17574"/>
    <cellStyle name="Normal 214 2 3" xfId="12629"/>
    <cellStyle name="Normal 214 3" xfId="4987"/>
    <cellStyle name="Normal 214 3 2" xfId="9988"/>
    <cellStyle name="Normal 214 3 2 2" xfId="19868"/>
    <cellStyle name="Normal 214 3 3" xfId="14923"/>
    <cellStyle name="Normal 214 4" xfId="7692"/>
    <cellStyle name="Normal 214 4 2" xfId="17573"/>
    <cellStyle name="Normal 214 5" xfId="12628"/>
    <cellStyle name="Normal 215" xfId="4144"/>
    <cellStyle name="Normal 215 2" xfId="9221"/>
    <cellStyle name="Normal 215 2 2" xfId="19102"/>
    <cellStyle name="Normal 215 3" xfId="14157"/>
    <cellStyle name="Normal 216" xfId="2557"/>
    <cellStyle name="Normal 216 2" xfId="2558"/>
    <cellStyle name="Normal 216 2 2" xfId="7695"/>
    <cellStyle name="Normal 216 2 2 2" xfId="17576"/>
    <cellStyle name="Normal 216 2 3" xfId="12631"/>
    <cellStyle name="Normal 216 3" xfId="4988"/>
    <cellStyle name="Normal 216 3 2" xfId="9989"/>
    <cellStyle name="Normal 216 3 2 2" xfId="19869"/>
    <cellStyle name="Normal 216 3 3" xfId="14924"/>
    <cellStyle name="Normal 216 4" xfId="7694"/>
    <cellStyle name="Normal 216 4 2" xfId="17575"/>
    <cellStyle name="Normal 216 5" xfId="12630"/>
    <cellStyle name="Normal 217" xfId="2559"/>
    <cellStyle name="Normal 217 2" xfId="2560"/>
    <cellStyle name="Normal 217 2 2" xfId="7697"/>
    <cellStyle name="Normal 217 2 2 2" xfId="17578"/>
    <cellStyle name="Normal 217 2 3" xfId="12633"/>
    <cellStyle name="Normal 217 3" xfId="4989"/>
    <cellStyle name="Normal 217 3 2" xfId="9990"/>
    <cellStyle name="Normal 217 3 2 2" xfId="19870"/>
    <cellStyle name="Normal 217 3 3" xfId="14925"/>
    <cellStyle name="Normal 217 4" xfId="7696"/>
    <cellStyle name="Normal 217 4 2" xfId="17577"/>
    <cellStyle name="Normal 217 5" xfId="12632"/>
    <cellStyle name="Normal 218" xfId="2561"/>
    <cellStyle name="Normal 218 2" xfId="2562"/>
    <cellStyle name="Normal 218 2 2" xfId="7699"/>
    <cellStyle name="Normal 218 2 2 2" xfId="17580"/>
    <cellStyle name="Normal 218 2 3" xfId="12635"/>
    <cellStyle name="Normal 218 3" xfId="4990"/>
    <cellStyle name="Normal 218 3 2" xfId="9991"/>
    <cellStyle name="Normal 218 3 2 2" xfId="19871"/>
    <cellStyle name="Normal 218 3 3" xfId="14926"/>
    <cellStyle name="Normal 218 4" xfId="7698"/>
    <cellStyle name="Normal 218 4 2" xfId="17579"/>
    <cellStyle name="Normal 218 5" xfId="12634"/>
    <cellStyle name="Normal 219" xfId="2563"/>
    <cellStyle name="Normal 219 2" xfId="2564"/>
    <cellStyle name="Normal 219 2 2" xfId="7701"/>
    <cellStyle name="Normal 219 2 2 2" xfId="17582"/>
    <cellStyle name="Normal 219 2 3" xfId="12637"/>
    <cellStyle name="Normal 219 3" xfId="4991"/>
    <cellStyle name="Normal 219 3 2" xfId="9992"/>
    <cellStyle name="Normal 219 3 2 2" xfId="19872"/>
    <cellStyle name="Normal 219 3 3" xfId="14927"/>
    <cellStyle name="Normal 219 4" xfId="7700"/>
    <cellStyle name="Normal 219 4 2" xfId="17581"/>
    <cellStyle name="Normal 219 5" xfId="12636"/>
    <cellStyle name="Normal 22" xfId="568"/>
    <cellStyle name="Normal 22 10" xfId="2565"/>
    <cellStyle name="Normal 22 10 2" xfId="2566"/>
    <cellStyle name="Normal 22 10 2 2" xfId="7703"/>
    <cellStyle name="Normal 22 10 2 2 2" xfId="17584"/>
    <cellStyle name="Normal 22 10 2 3" xfId="12639"/>
    <cellStyle name="Normal 22 10 3" xfId="4992"/>
    <cellStyle name="Normal 22 10 3 2" xfId="9993"/>
    <cellStyle name="Normal 22 10 3 2 2" xfId="19873"/>
    <cellStyle name="Normal 22 10 3 3" xfId="14928"/>
    <cellStyle name="Normal 22 10 4" xfId="7702"/>
    <cellStyle name="Normal 22 10 4 2" xfId="17583"/>
    <cellStyle name="Normal 22 10 5" xfId="12638"/>
    <cellStyle name="Normal 22 11" xfId="2567"/>
    <cellStyle name="Normal 22 11 2" xfId="2568"/>
    <cellStyle name="Normal 22 11 2 2" xfId="7705"/>
    <cellStyle name="Normal 22 11 2 2 2" xfId="17586"/>
    <cellStyle name="Normal 22 11 2 3" xfId="12641"/>
    <cellStyle name="Normal 22 11 3" xfId="4993"/>
    <cellStyle name="Normal 22 11 3 2" xfId="9994"/>
    <cellStyle name="Normal 22 11 3 2 2" xfId="19874"/>
    <cellStyle name="Normal 22 11 3 3" xfId="14929"/>
    <cellStyle name="Normal 22 11 4" xfId="7704"/>
    <cellStyle name="Normal 22 11 4 2" xfId="17585"/>
    <cellStyle name="Normal 22 11 5" xfId="12640"/>
    <cellStyle name="Normal 22 12" xfId="2569"/>
    <cellStyle name="Normal 22 12 2" xfId="2570"/>
    <cellStyle name="Normal 22 12 2 2" xfId="7707"/>
    <cellStyle name="Normal 22 12 2 2 2" xfId="17588"/>
    <cellStyle name="Normal 22 12 2 3" xfId="12643"/>
    <cellStyle name="Normal 22 12 3" xfId="4994"/>
    <cellStyle name="Normal 22 12 3 2" xfId="9995"/>
    <cellStyle name="Normal 22 12 3 2 2" xfId="19875"/>
    <cellStyle name="Normal 22 12 3 3" xfId="14930"/>
    <cellStyle name="Normal 22 12 4" xfId="7706"/>
    <cellStyle name="Normal 22 12 4 2" xfId="17587"/>
    <cellStyle name="Normal 22 12 5" xfId="12642"/>
    <cellStyle name="Normal 22 13" xfId="2571"/>
    <cellStyle name="Normal 22 13 2" xfId="2572"/>
    <cellStyle name="Normal 22 13 2 2" xfId="7709"/>
    <cellStyle name="Normal 22 13 2 2 2" xfId="17590"/>
    <cellStyle name="Normal 22 13 2 3" xfId="12645"/>
    <cellStyle name="Normal 22 13 3" xfId="4995"/>
    <cellStyle name="Normal 22 13 3 2" xfId="9996"/>
    <cellStyle name="Normal 22 13 3 2 2" xfId="19876"/>
    <cellStyle name="Normal 22 13 3 3" xfId="14931"/>
    <cellStyle name="Normal 22 13 4" xfId="7708"/>
    <cellStyle name="Normal 22 13 4 2" xfId="17589"/>
    <cellStyle name="Normal 22 13 5" xfId="12644"/>
    <cellStyle name="Normal 22 14" xfId="2573"/>
    <cellStyle name="Normal 22 14 2" xfId="2574"/>
    <cellStyle name="Normal 22 14 2 2" xfId="7711"/>
    <cellStyle name="Normal 22 14 2 2 2" xfId="17592"/>
    <cellStyle name="Normal 22 14 2 3" xfId="12647"/>
    <cellStyle name="Normal 22 14 3" xfId="4996"/>
    <cellStyle name="Normal 22 14 3 2" xfId="9997"/>
    <cellStyle name="Normal 22 14 3 2 2" xfId="19877"/>
    <cellStyle name="Normal 22 14 3 3" xfId="14932"/>
    <cellStyle name="Normal 22 14 4" xfId="7710"/>
    <cellStyle name="Normal 22 14 4 2" xfId="17591"/>
    <cellStyle name="Normal 22 14 5" xfId="12646"/>
    <cellStyle name="Normal 22 15" xfId="2575"/>
    <cellStyle name="Normal 22 15 2" xfId="2576"/>
    <cellStyle name="Normal 22 15 2 2" xfId="7713"/>
    <cellStyle name="Normal 22 15 2 2 2" xfId="17594"/>
    <cellStyle name="Normal 22 15 2 3" xfId="12649"/>
    <cellStyle name="Normal 22 15 3" xfId="4997"/>
    <cellStyle name="Normal 22 15 3 2" xfId="9998"/>
    <cellStyle name="Normal 22 15 3 2 2" xfId="19878"/>
    <cellStyle name="Normal 22 15 3 3" xfId="14933"/>
    <cellStyle name="Normal 22 15 4" xfId="7712"/>
    <cellStyle name="Normal 22 15 4 2" xfId="17593"/>
    <cellStyle name="Normal 22 15 5" xfId="12648"/>
    <cellStyle name="Normal 22 16" xfId="2577"/>
    <cellStyle name="Normal 22 16 2" xfId="2578"/>
    <cellStyle name="Normal 22 16 2 2" xfId="7715"/>
    <cellStyle name="Normal 22 16 2 2 2" xfId="17596"/>
    <cellStyle name="Normal 22 16 2 3" xfId="12651"/>
    <cellStyle name="Normal 22 16 3" xfId="4998"/>
    <cellStyle name="Normal 22 16 3 2" xfId="9999"/>
    <cellStyle name="Normal 22 16 3 2 2" xfId="19879"/>
    <cellStyle name="Normal 22 16 3 3" xfId="14934"/>
    <cellStyle name="Normal 22 16 4" xfId="7714"/>
    <cellStyle name="Normal 22 16 4 2" xfId="17595"/>
    <cellStyle name="Normal 22 16 5" xfId="12650"/>
    <cellStyle name="Normal 22 17" xfId="2579"/>
    <cellStyle name="Normal 22 17 2" xfId="2580"/>
    <cellStyle name="Normal 22 17 2 2" xfId="7717"/>
    <cellStyle name="Normal 22 17 2 2 2" xfId="17598"/>
    <cellStyle name="Normal 22 17 2 3" xfId="12653"/>
    <cellStyle name="Normal 22 17 3" xfId="4999"/>
    <cellStyle name="Normal 22 17 3 2" xfId="10000"/>
    <cellStyle name="Normal 22 17 3 2 2" xfId="19880"/>
    <cellStyle name="Normal 22 17 3 3" xfId="14935"/>
    <cellStyle name="Normal 22 17 4" xfId="7716"/>
    <cellStyle name="Normal 22 17 4 2" xfId="17597"/>
    <cellStyle name="Normal 22 17 5" xfId="12652"/>
    <cellStyle name="Normal 22 18" xfId="2581"/>
    <cellStyle name="Normal 22 18 2" xfId="2582"/>
    <cellStyle name="Normal 22 18 2 2" xfId="7719"/>
    <cellStyle name="Normal 22 18 2 2 2" xfId="17600"/>
    <cellStyle name="Normal 22 18 2 3" xfId="12655"/>
    <cellStyle name="Normal 22 18 3" xfId="5000"/>
    <cellStyle name="Normal 22 18 3 2" xfId="10001"/>
    <cellStyle name="Normal 22 18 3 2 2" xfId="19881"/>
    <cellStyle name="Normal 22 18 3 3" xfId="14936"/>
    <cellStyle name="Normal 22 18 4" xfId="7718"/>
    <cellStyle name="Normal 22 18 4 2" xfId="17599"/>
    <cellStyle name="Normal 22 18 5" xfId="12654"/>
    <cellStyle name="Normal 22 19" xfId="2583"/>
    <cellStyle name="Normal 22 19 2" xfId="2584"/>
    <cellStyle name="Normal 22 19 2 2" xfId="7721"/>
    <cellStyle name="Normal 22 19 2 2 2" xfId="17602"/>
    <cellStyle name="Normal 22 19 2 3" xfId="12657"/>
    <cellStyle name="Normal 22 19 3" xfId="5001"/>
    <cellStyle name="Normal 22 19 3 2" xfId="10002"/>
    <cellStyle name="Normal 22 19 3 2 2" xfId="19882"/>
    <cellStyle name="Normal 22 19 3 3" xfId="14937"/>
    <cellStyle name="Normal 22 19 4" xfId="7720"/>
    <cellStyle name="Normal 22 19 4 2" xfId="17601"/>
    <cellStyle name="Normal 22 19 5" xfId="12656"/>
    <cellStyle name="Normal 22 2" xfId="2585"/>
    <cellStyle name="Normal 22 2 2" xfId="2586"/>
    <cellStyle name="Normal 22 2 2 2" xfId="7723"/>
    <cellStyle name="Normal 22 2 2 2 2" xfId="17604"/>
    <cellStyle name="Normal 22 2 2 3" xfId="12659"/>
    <cellStyle name="Normal 22 2 3" xfId="5002"/>
    <cellStyle name="Normal 22 2 3 2" xfId="10003"/>
    <cellStyle name="Normal 22 2 3 2 2" xfId="19883"/>
    <cellStyle name="Normal 22 2 3 3" xfId="14938"/>
    <cellStyle name="Normal 22 2 4" xfId="7722"/>
    <cellStyle name="Normal 22 2 4 2" xfId="17603"/>
    <cellStyle name="Normal 22 2 5" xfId="12658"/>
    <cellStyle name="Normal 22 20" xfId="2587"/>
    <cellStyle name="Normal 22 20 2" xfId="2588"/>
    <cellStyle name="Normal 22 20 2 2" xfId="7725"/>
    <cellStyle name="Normal 22 20 2 2 2" xfId="17606"/>
    <cellStyle name="Normal 22 20 2 3" xfId="12661"/>
    <cellStyle name="Normal 22 20 3" xfId="5003"/>
    <cellStyle name="Normal 22 20 3 2" xfId="10004"/>
    <cellStyle name="Normal 22 20 3 2 2" xfId="19884"/>
    <cellStyle name="Normal 22 20 3 3" xfId="14939"/>
    <cellStyle name="Normal 22 20 4" xfId="7724"/>
    <cellStyle name="Normal 22 20 4 2" xfId="17605"/>
    <cellStyle name="Normal 22 20 5" xfId="12660"/>
    <cellStyle name="Normal 22 21" xfId="2589"/>
    <cellStyle name="Normal 22 21 2" xfId="2590"/>
    <cellStyle name="Normal 22 21 2 2" xfId="7727"/>
    <cellStyle name="Normal 22 21 2 2 2" xfId="17608"/>
    <cellStyle name="Normal 22 21 2 3" xfId="12663"/>
    <cellStyle name="Normal 22 21 3" xfId="5004"/>
    <cellStyle name="Normal 22 21 3 2" xfId="10005"/>
    <cellStyle name="Normal 22 21 3 2 2" xfId="19885"/>
    <cellStyle name="Normal 22 21 3 3" xfId="14940"/>
    <cellStyle name="Normal 22 21 4" xfId="7726"/>
    <cellStyle name="Normal 22 21 4 2" xfId="17607"/>
    <cellStyle name="Normal 22 21 5" xfId="12662"/>
    <cellStyle name="Normal 22 22" xfId="2591"/>
    <cellStyle name="Normal 22 22 2" xfId="2592"/>
    <cellStyle name="Normal 22 22 2 2" xfId="7729"/>
    <cellStyle name="Normal 22 22 2 2 2" xfId="17610"/>
    <cellStyle name="Normal 22 22 2 3" xfId="12665"/>
    <cellStyle name="Normal 22 22 3" xfId="5005"/>
    <cellStyle name="Normal 22 22 3 2" xfId="10006"/>
    <cellStyle name="Normal 22 22 3 2 2" xfId="19886"/>
    <cellStyle name="Normal 22 22 3 3" xfId="14941"/>
    <cellStyle name="Normal 22 22 4" xfId="7728"/>
    <cellStyle name="Normal 22 22 4 2" xfId="17609"/>
    <cellStyle name="Normal 22 22 5" xfId="12664"/>
    <cellStyle name="Normal 22 23" xfId="2593"/>
    <cellStyle name="Normal 22 23 2" xfId="2594"/>
    <cellStyle name="Normal 22 23 2 2" xfId="7731"/>
    <cellStyle name="Normal 22 23 2 2 2" xfId="17612"/>
    <cellStyle name="Normal 22 23 2 3" xfId="12667"/>
    <cellStyle name="Normal 22 23 3" xfId="5006"/>
    <cellStyle name="Normal 22 23 3 2" xfId="10007"/>
    <cellStyle name="Normal 22 23 3 2 2" xfId="19887"/>
    <cellStyle name="Normal 22 23 3 3" xfId="14942"/>
    <cellStyle name="Normal 22 23 4" xfId="7730"/>
    <cellStyle name="Normal 22 23 4 2" xfId="17611"/>
    <cellStyle name="Normal 22 23 5" xfId="12666"/>
    <cellStyle name="Normal 22 24" xfId="2595"/>
    <cellStyle name="Normal 22 24 2" xfId="2596"/>
    <cellStyle name="Normal 22 24 2 2" xfId="7733"/>
    <cellStyle name="Normal 22 24 2 2 2" xfId="17614"/>
    <cellStyle name="Normal 22 24 2 3" xfId="12669"/>
    <cellStyle name="Normal 22 24 3" xfId="5007"/>
    <cellStyle name="Normal 22 24 3 2" xfId="10008"/>
    <cellStyle name="Normal 22 24 3 2 2" xfId="19888"/>
    <cellStyle name="Normal 22 24 3 3" xfId="14943"/>
    <cellStyle name="Normal 22 24 4" xfId="7732"/>
    <cellStyle name="Normal 22 24 4 2" xfId="17613"/>
    <cellStyle name="Normal 22 24 5" xfId="12668"/>
    <cellStyle name="Normal 22 25" xfId="2597"/>
    <cellStyle name="Normal 22 25 2" xfId="2598"/>
    <cellStyle name="Normal 22 25 2 2" xfId="7735"/>
    <cellStyle name="Normal 22 25 2 2 2" xfId="17616"/>
    <cellStyle name="Normal 22 25 2 3" xfId="12671"/>
    <cellStyle name="Normal 22 25 3" xfId="5008"/>
    <cellStyle name="Normal 22 25 3 2" xfId="10009"/>
    <cellStyle name="Normal 22 25 3 2 2" xfId="19889"/>
    <cellStyle name="Normal 22 25 3 3" xfId="14944"/>
    <cellStyle name="Normal 22 25 4" xfId="7734"/>
    <cellStyle name="Normal 22 25 4 2" xfId="17615"/>
    <cellStyle name="Normal 22 25 5" xfId="12670"/>
    <cellStyle name="Normal 22 26" xfId="2599"/>
    <cellStyle name="Normal 22 26 2" xfId="2600"/>
    <cellStyle name="Normal 22 26 2 2" xfId="7737"/>
    <cellStyle name="Normal 22 26 2 2 2" xfId="17618"/>
    <cellStyle name="Normal 22 26 2 3" xfId="12673"/>
    <cellStyle name="Normal 22 26 3" xfId="5009"/>
    <cellStyle name="Normal 22 26 3 2" xfId="10010"/>
    <cellStyle name="Normal 22 26 3 2 2" xfId="19890"/>
    <cellStyle name="Normal 22 26 3 3" xfId="14945"/>
    <cellStyle name="Normal 22 26 4" xfId="7736"/>
    <cellStyle name="Normal 22 26 4 2" xfId="17617"/>
    <cellStyle name="Normal 22 26 5" xfId="12672"/>
    <cellStyle name="Normal 22 27" xfId="2601"/>
    <cellStyle name="Normal 22 27 2" xfId="2602"/>
    <cellStyle name="Normal 22 27 2 2" xfId="7739"/>
    <cellStyle name="Normal 22 27 2 2 2" xfId="17620"/>
    <cellStyle name="Normal 22 27 2 3" xfId="12675"/>
    <cellStyle name="Normal 22 27 3" xfId="5010"/>
    <cellStyle name="Normal 22 27 3 2" xfId="10011"/>
    <cellStyle name="Normal 22 27 3 2 2" xfId="19891"/>
    <cellStyle name="Normal 22 27 3 3" xfId="14946"/>
    <cellStyle name="Normal 22 27 4" xfId="7738"/>
    <cellStyle name="Normal 22 27 4 2" xfId="17619"/>
    <cellStyle name="Normal 22 27 5" xfId="12674"/>
    <cellStyle name="Normal 22 28" xfId="2603"/>
    <cellStyle name="Normal 22 28 2" xfId="2604"/>
    <cellStyle name="Normal 22 28 2 2" xfId="7741"/>
    <cellStyle name="Normal 22 28 2 2 2" xfId="17622"/>
    <cellStyle name="Normal 22 28 2 3" xfId="12677"/>
    <cellStyle name="Normal 22 28 3" xfId="5011"/>
    <cellStyle name="Normal 22 28 3 2" xfId="10012"/>
    <cellStyle name="Normal 22 28 3 2 2" xfId="19892"/>
    <cellStyle name="Normal 22 28 3 3" xfId="14947"/>
    <cellStyle name="Normal 22 28 4" xfId="7740"/>
    <cellStyle name="Normal 22 28 4 2" xfId="17621"/>
    <cellStyle name="Normal 22 28 5" xfId="12676"/>
    <cellStyle name="Normal 22 29" xfId="2605"/>
    <cellStyle name="Normal 22 29 2" xfId="2606"/>
    <cellStyle name="Normal 22 29 2 2" xfId="7743"/>
    <cellStyle name="Normal 22 29 2 2 2" xfId="17624"/>
    <cellStyle name="Normal 22 29 2 3" xfId="12679"/>
    <cellStyle name="Normal 22 29 3" xfId="5012"/>
    <cellStyle name="Normal 22 29 3 2" xfId="10013"/>
    <cellStyle name="Normal 22 29 3 2 2" xfId="19893"/>
    <cellStyle name="Normal 22 29 3 3" xfId="14948"/>
    <cellStyle name="Normal 22 29 4" xfId="7742"/>
    <cellStyle name="Normal 22 29 4 2" xfId="17623"/>
    <cellStyle name="Normal 22 29 5" xfId="12678"/>
    <cellStyle name="Normal 22 3" xfId="2607"/>
    <cellStyle name="Normal 22 3 2" xfId="2608"/>
    <cellStyle name="Normal 22 3 2 2" xfId="7745"/>
    <cellStyle name="Normal 22 3 2 2 2" xfId="17626"/>
    <cellStyle name="Normal 22 3 2 3" xfId="12681"/>
    <cellStyle name="Normal 22 3 3" xfId="5013"/>
    <cellStyle name="Normal 22 3 3 2" xfId="10014"/>
    <cellStyle name="Normal 22 3 3 2 2" xfId="19894"/>
    <cellStyle name="Normal 22 3 3 3" xfId="14949"/>
    <cellStyle name="Normal 22 3 4" xfId="7744"/>
    <cellStyle name="Normal 22 3 4 2" xfId="17625"/>
    <cellStyle name="Normal 22 3 5" xfId="12680"/>
    <cellStyle name="Normal 22 30" xfId="2609"/>
    <cellStyle name="Normal 22 30 2" xfId="2610"/>
    <cellStyle name="Normal 22 30 2 2" xfId="7747"/>
    <cellStyle name="Normal 22 30 2 2 2" xfId="17628"/>
    <cellStyle name="Normal 22 30 2 3" xfId="12683"/>
    <cellStyle name="Normal 22 30 3" xfId="5014"/>
    <cellStyle name="Normal 22 30 3 2" xfId="10015"/>
    <cellStyle name="Normal 22 30 3 2 2" xfId="19895"/>
    <cellStyle name="Normal 22 30 3 3" xfId="14950"/>
    <cellStyle name="Normal 22 30 4" xfId="7746"/>
    <cellStyle name="Normal 22 30 4 2" xfId="17627"/>
    <cellStyle name="Normal 22 30 5" xfId="12682"/>
    <cellStyle name="Normal 22 31" xfId="2611"/>
    <cellStyle name="Normal 22 31 2" xfId="2612"/>
    <cellStyle name="Normal 22 31 2 2" xfId="7749"/>
    <cellStyle name="Normal 22 31 2 2 2" xfId="17630"/>
    <cellStyle name="Normal 22 31 2 3" xfId="12685"/>
    <cellStyle name="Normal 22 31 3" xfId="5015"/>
    <cellStyle name="Normal 22 31 3 2" xfId="10016"/>
    <cellStyle name="Normal 22 31 3 2 2" xfId="19896"/>
    <cellStyle name="Normal 22 31 3 3" xfId="14951"/>
    <cellStyle name="Normal 22 31 4" xfId="7748"/>
    <cellStyle name="Normal 22 31 4 2" xfId="17629"/>
    <cellStyle name="Normal 22 31 5" xfId="12684"/>
    <cellStyle name="Normal 22 32" xfId="2613"/>
    <cellStyle name="Normal 22 32 2" xfId="2614"/>
    <cellStyle name="Normal 22 32 2 2" xfId="7751"/>
    <cellStyle name="Normal 22 32 2 2 2" xfId="17632"/>
    <cellStyle name="Normal 22 32 2 3" xfId="12687"/>
    <cellStyle name="Normal 22 32 3" xfId="5016"/>
    <cellStyle name="Normal 22 32 3 2" xfId="10017"/>
    <cellStyle name="Normal 22 32 3 2 2" xfId="19897"/>
    <cellStyle name="Normal 22 32 3 3" xfId="14952"/>
    <cellStyle name="Normal 22 32 4" xfId="7750"/>
    <cellStyle name="Normal 22 32 4 2" xfId="17631"/>
    <cellStyle name="Normal 22 32 5" xfId="12686"/>
    <cellStyle name="Normal 22 33" xfId="2615"/>
    <cellStyle name="Normal 22 33 2" xfId="2616"/>
    <cellStyle name="Normal 22 33 2 2" xfId="7753"/>
    <cellStyle name="Normal 22 33 2 2 2" xfId="17634"/>
    <cellStyle name="Normal 22 33 2 3" xfId="12689"/>
    <cellStyle name="Normal 22 33 3" xfId="5017"/>
    <cellStyle name="Normal 22 33 3 2" xfId="10018"/>
    <cellStyle name="Normal 22 33 3 2 2" xfId="19898"/>
    <cellStyle name="Normal 22 33 3 3" xfId="14953"/>
    <cellStyle name="Normal 22 33 4" xfId="7752"/>
    <cellStyle name="Normal 22 33 4 2" xfId="17633"/>
    <cellStyle name="Normal 22 33 5" xfId="12688"/>
    <cellStyle name="Normal 22 34" xfId="2617"/>
    <cellStyle name="Normal 22 34 2" xfId="2618"/>
    <cellStyle name="Normal 22 34 2 2" xfId="7755"/>
    <cellStyle name="Normal 22 34 2 2 2" xfId="17636"/>
    <cellStyle name="Normal 22 34 2 3" xfId="12691"/>
    <cellStyle name="Normal 22 34 3" xfId="5018"/>
    <cellStyle name="Normal 22 34 3 2" xfId="10019"/>
    <cellStyle name="Normal 22 34 3 2 2" xfId="19899"/>
    <cellStyle name="Normal 22 34 3 3" xfId="14954"/>
    <cellStyle name="Normal 22 34 4" xfId="7754"/>
    <cellStyle name="Normal 22 34 4 2" xfId="17635"/>
    <cellStyle name="Normal 22 34 5" xfId="12690"/>
    <cellStyle name="Normal 22 35" xfId="2619"/>
    <cellStyle name="Normal 22 35 2" xfId="2620"/>
    <cellStyle name="Normal 22 35 2 2" xfId="7757"/>
    <cellStyle name="Normal 22 35 2 2 2" xfId="17638"/>
    <cellStyle name="Normal 22 35 2 3" xfId="12693"/>
    <cellStyle name="Normal 22 35 3" xfId="5019"/>
    <cellStyle name="Normal 22 35 3 2" xfId="10020"/>
    <cellStyle name="Normal 22 35 3 2 2" xfId="19900"/>
    <cellStyle name="Normal 22 35 3 3" xfId="14955"/>
    <cellStyle name="Normal 22 35 4" xfId="7756"/>
    <cellStyle name="Normal 22 35 4 2" xfId="17637"/>
    <cellStyle name="Normal 22 35 5" xfId="12692"/>
    <cellStyle name="Normal 22 36" xfId="2621"/>
    <cellStyle name="Normal 22 36 2" xfId="2622"/>
    <cellStyle name="Normal 22 36 2 2" xfId="7759"/>
    <cellStyle name="Normal 22 36 2 2 2" xfId="17640"/>
    <cellStyle name="Normal 22 36 2 3" xfId="12695"/>
    <cellStyle name="Normal 22 36 3" xfId="5020"/>
    <cellStyle name="Normal 22 36 3 2" xfId="10021"/>
    <cellStyle name="Normal 22 36 3 2 2" xfId="19901"/>
    <cellStyle name="Normal 22 36 3 3" xfId="14956"/>
    <cellStyle name="Normal 22 36 4" xfId="7758"/>
    <cellStyle name="Normal 22 36 4 2" xfId="17639"/>
    <cellStyle name="Normal 22 36 5" xfId="12694"/>
    <cellStyle name="Normal 22 37" xfId="2623"/>
    <cellStyle name="Normal 22 37 2" xfId="2624"/>
    <cellStyle name="Normal 22 37 2 2" xfId="7761"/>
    <cellStyle name="Normal 22 37 2 2 2" xfId="17642"/>
    <cellStyle name="Normal 22 37 2 3" xfId="12697"/>
    <cellStyle name="Normal 22 37 3" xfId="5021"/>
    <cellStyle name="Normal 22 37 3 2" xfId="10022"/>
    <cellStyle name="Normal 22 37 3 2 2" xfId="19902"/>
    <cellStyle name="Normal 22 37 3 3" xfId="14957"/>
    <cellStyle name="Normal 22 37 4" xfId="7760"/>
    <cellStyle name="Normal 22 37 4 2" xfId="17641"/>
    <cellStyle name="Normal 22 37 5" xfId="12696"/>
    <cellStyle name="Normal 22 38" xfId="2625"/>
    <cellStyle name="Normal 22 38 2" xfId="2626"/>
    <cellStyle name="Normal 22 38 2 2" xfId="7763"/>
    <cellStyle name="Normal 22 38 2 2 2" xfId="17644"/>
    <cellStyle name="Normal 22 38 2 3" xfId="12699"/>
    <cellStyle name="Normal 22 38 3" xfId="5022"/>
    <cellStyle name="Normal 22 38 3 2" xfId="10023"/>
    <cellStyle name="Normal 22 38 3 2 2" xfId="19903"/>
    <cellStyle name="Normal 22 38 3 3" xfId="14958"/>
    <cellStyle name="Normal 22 38 4" xfId="7762"/>
    <cellStyle name="Normal 22 38 4 2" xfId="17643"/>
    <cellStyle name="Normal 22 38 5" xfId="12698"/>
    <cellStyle name="Normal 22 39" xfId="2627"/>
    <cellStyle name="Normal 22 39 2" xfId="2628"/>
    <cellStyle name="Normal 22 39 2 2" xfId="7765"/>
    <cellStyle name="Normal 22 39 2 2 2" xfId="17646"/>
    <cellStyle name="Normal 22 39 2 3" xfId="12701"/>
    <cellStyle name="Normal 22 39 3" xfId="5023"/>
    <cellStyle name="Normal 22 39 3 2" xfId="10024"/>
    <cellStyle name="Normal 22 39 3 2 2" xfId="19904"/>
    <cellStyle name="Normal 22 39 3 3" xfId="14959"/>
    <cellStyle name="Normal 22 39 4" xfId="7764"/>
    <cellStyle name="Normal 22 39 4 2" xfId="17645"/>
    <cellStyle name="Normal 22 39 5" xfId="12700"/>
    <cellStyle name="Normal 22 4" xfId="2629"/>
    <cellStyle name="Normal 22 4 2" xfId="2630"/>
    <cellStyle name="Normal 22 4 2 2" xfId="7767"/>
    <cellStyle name="Normal 22 4 2 2 2" xfId="17648"/>
    <cellStyle name="Normal 22 4 2 3" xfId="12703"/>
    <cellStyle name="Normal 22 4 3" xfId="5024"/>
    <cellStyle name="Normal 22 4 3 2" xfId="10025"/>
    <cellStyle name="Normal 22 4 3 2 2" xfId="19905"/>
    <cellStyle name="Normal 22 4 3 3" xfId="14960"/>
    <cellStyle name="Normal 22 4 4" xfId="7766"/>
    <cellStyle name="Normal 22 4 4 2" xfId="17647"/>
    <cellStyle name="Normal 22 4 5" xfId="12702"/>
    <cellStyle name="Normal 22 40" xfId="2631"/>
    <cellStyle name="Normal 22 40 2" xfId="2632"/>
    <cellStyle name="Normal 22 40 2 2" xfId="7769"/>
    <cellStyle name="Normal 22 40 2 2 2" xfId="17650"/>
    <cellStyle name="Normal 22 40 2 3" xfId="12705"/>
    <cellStyle name="Normal 22 40 3" xfId="5025"/>
    <cellStyle name="Normal 22 40 3 2" xfId="10026"/>
    <cellStyle name="Normal 22 40 3 2 2" xfId="19906"/>
    <cellStyle name="Normal 22 40 3 3" xfId="14961"/>
    <cellStyle name="Normal 22 40 4" xfId="7768"/>
    <cellStyle name="Normal 22 40 4 2" xfId="17649"/>
    <cellStyle name="Normal 22 40 5" xfId="12704"/>
    <cellStyle name="Normal 22 41" xfId="2633"/>
    <cellStyle name="Normal 22 41 2" xfId="2634"/>
    <cellStyle name="Normal 22 41 2 2" xfId="7771"/>
    <cellStyle name="Normal 22 41 2 2 2" xfId="17652"/>
    <cellStyle name="Normal 22 41 2 3" xfId="12707"/>
    <cellStyle name="Normal 22 41 3" xfId="5026"/>
    <cellStyle name="Normal 22 41 3 2" xfId="10027"/>
    <cellStyle name="Normal 22 41 3 2 2" xfId="19907"/>
    <cellStyle name="Normal 22 41 3 3" xfId="14962"/>
    <cellStyle name="Normal 22 41 4" xfId="7770"/>
    <cellStyle name="Normal 22 41 4 2" xfId="17651"/>
    <cellStyle name="Normal 22 41 5" xfId="12706"/>
    <cellStyle name="Normal 22 42" xfId="2635"/>
    <cellStyle name="Normal 22 42 2" xfId="2636"/>
    <cellStyle name="Normal 22 42 2 2" xfId="7773"/>
    <cellStyle name="Normal 22 42 2 2 2" xfId="17654"/>
    <cellStyle name="Normal 22 42 2 3" xfId="12709"/>
    <cellStyle name="Normal 22 42 3" xfId="5027"/>
    <cellStyle name="Normal 22 42 3 2" xfId="10028"/>
    <cellStyle name="Normal 22 42 3 2 2" xfId="19908"/>
    <cellStyle name="Normal 22 42 3 3" xfId="14963"/>
    <cellStyle name="Normal 22 42 4" xfId="7772"/>
    <cellStyle name="Normal 22 42 4 2" xfId="17653"/>
    <cellStyle name="Normal 22 42 5" xfId="12708"/>
    <cellStyle name="Normal 22 43" xfId="2637"/>
    <cellStyle name="Normal 22 43 2" xfId="2638"/>
    <cellStyle name="Normal 22 43 2 2" xfId="7775"/>
    <cellStyle name="Normal 22 43 2 2 2" xfId="17656"/>
    <cellStyle name="Normal 22 43 2 3" xfId="12711"/>
    <cellStyle name="Normal 22 43 3" xfId="5028"/>
    <cellStyle name="Normal 22 43 3 2" xfId="10029"/>
    <cellStyle name="Normal 22 43 3 2 2" xfId="19909"/>
    <cellStyle name="Normal 22 43 3 3" xfId="14964"/>
    <cellStyle name="Normal 22 43 4" xfId="7774"/>
    <cellStyle name="Normal 22 43 4 2" xfId="17655"/>
    <cellStyle name="Normal 22 43 5" xfId="12710"/>
    <cellStyle name="Normal 22 44" xfId="2639"/>
    <cellStyle name="Normal 22 44 2" xfId="2640"/>
    <cellStyle name="Normal 22 44 2 2" xfId="7777"/>
    <cellStyle name="Normal 22 44 2 2 2" xfId="17658"/>
    <cellStyle name="Normal 22 44 2 3" xfId="12713"/>
    <cellStyle name="Normal 22 44 3" xfId="5029"/>
    <cellStyle name="Normal 22 44 3 2" xfId="10030"/>
    <cellStyle name="Normal 22 44 3 2 2" xfId="19910"/>
    <cellStyle name="Normal 22 44 3 3" xfId="14965"/>
    <cellStyle name="Normal 22 44 4" xfId="7776"/>
    <cellStyle name="Normal 22 44 4 2" xfId="17657"/>
    <cellStyle name="Normal 22 44 5" xfId="12712"/>
    <cellStyle name="Normal 22 45" xfId="5969"/>
    <cellStyle name="Normal 22 5" xfId="2641"/>
    <cellStyle name="Normal 22 5 2" xfId="2642"/>
    <cellStyle name="Normal 22 5 2 2" xfId="7779"/>
    <cellStyle name="Normal 22 5 2 2 2" xfId="17660"/>
    <cellStyle name="Normal 22 5 2 3" xfId="12715"/>
    <cellStyle name="Normal 22 5 3" xfId="5030"/>
    <cellStyle name="Normal 22 5 3 2" xfId="10031"/>
    <cellStyle name="Normal 22 5 3 2 2" xfId="19911"/>
    <cellStyle name="Normal 22 5 3 3" xfId="14966"/>
    <cellStyle name="Normal 22 5 4" xfId="7778"/>
    <cellStyle name="Normal 22 5 4 2" xfId="17659"/>
    <cellStyle name="Normal 22 5 5" xfId="12714"/>
    <cellStyle name="Normal 22 6" xfId="2643"/>
    <cellStyle name="Normal 22 6 2" xfId="2644"/>
    <cellStyle name="Normal 22 6 2 2" xfId="7781"/>
    <cellStyle name="Normal 22 6 2 2 2" xfId="17662"/>
    <cellStyle name="Normal 22 6 2 3" xfId="12717"/>
    <cellStyle name="Normal 22 6 3" xfId="5031"/>
    <cellStyle name="Normal 22 6 3 2" xfId="10032"/>
    <cellStyle name="Normal 22 6 3 2 2" xfId="19912"/>
    <cellStyle name="Normal 22 6 3 3" xfId="14967"/>
    <cellStyle name="Normal 22 6 4" xfId="7780"/>
    <cellStyle name="Normal 22 6 4 2" xfId="17661"/>
    <cellStyle name="Normal 22 6 5" xfId="12716"/>
    <cellStyle name="Normal 22 7" xfId="2645"/>
    <cellStyle name="Normal 22 7 2" xfId="2646"/>
    <cellStyle name="Normal 22 7 2 2" xfId="7783"/>
    <cellStyle name="Normal 22 7 2 2 2" xfId="17664"/>
    <cellStyle name="Normal 22 7 2 3" xfId="12719"/>
    <cellStyle name="Normal 22 7 3" xfId="5032"/>
    <cellStyle name="Normal 22 7 3 2" xfId="10033"/>
    <cellStyle name="Normal 22 7 3 2 2" xfId="19913"/>
    <cellStyle name="Normal 22 7 3 3" xfId="14968"/>
    <cellStyle name="Normal 22 7 4" xfId="7782"/>
    <cellStyle name="Normal 22 7 4 2" xfId="17663"/>
    <cellStyle name="Normal 22 7 5" xfId="12718"/>
    <cellStyle name="Normal 22 8" xfId="2647"/>
    <cellStyle name="Normal 22 8 2" xfId="2648"/>
    <cellStyle name="Normal 22 8 2 2" xfId="7785"/>
    <cellStyle name="Normal 22 8 2 2 2" xfId="17666"/>
    <cellStyle name="Normal 22 8 2 3" xfId="12721"/>
    <cellStyle name="Normal 22 8 3" xfId="5033"/>
    <cellStyle name="Normal 22 8 3 2" xfId="10034"/>
    <cellStyle name="Normal 22 8 3 2 2" xfId="19914"/>
    <cellStyle name="Normal 22 8 3 3" xfId="14969"/>
    <cellStyle name="Normal 22 8 4" xfId="7784"/>
    <cellStyle name="Normal 22 8 4 2" xfId="17665"/>
    <cellStyle name="Normal 22 8 5" xfId="12720"/>
    <cellStyle name="Normal 22 9" xfId="2649"/>
    <cellStyle name="Normal 22 9 2" xfId="2650"/>
    <cellStyle name="Normal 22 9 2 2" xfId="7787"/>
    <cellStyle name="Normal 22 9 2 2 2" xfId="17668"/>
    <cellStyle name="Normal 22 9 2 3" xfId="12723"/>
    <cellStyle name="Normal 22 9 3" xfId="5034"/>
    <cellStyle name="Normal 22 9 3 2" xfId="10035"/>
    <cellStyle name="Normal 22 9 3 2 2" xfId="19915"/>
    <cellStyle name="Normal 22 9 3 3" xfId="14970"/>
    <cellStyle name="Normal 22 9 4" xfId="7786"/>
    <cellStyle name="Normal 22 9 4 2" xfId="17667"/>
    <cellStyle name="Normal 22 9 5" xfId="12722"/>
    <cellStyle name="Normal 220" xfId="2651"/>
    <cellStyle name="Normal 220 2" xfId="2652"/>
    <cellStyle name="Normal 220 2 2" xfId="7789"/>
    <cellStyle name="Normal 220 2 2 2" xfId="17670"/>
    <cellStyle name="Normal 220 2 3" xfId="12725"/>
    <cellStyle name="Normal 220 3" xfId="5035"/>
    <cellStyle name="Normal 220 3 2" xfId="10036"/>
    <cellStyle name="Normal 220 3 2 2" xfId="19916"/>
    <cellStyle name="Normal 220 3 3" xfId="14971"/>
    <cellStyle name="Normal 220 4" xfId="7788"/>
    <cellStyle name="Normal 220 4 2" xfId="17669"/>
    <cellStyle name="Normal 220 5" xfId="12724"/>
    <cellStyle name="Normal 221" xfId="2653"/>
    <cellStyle name="Normal 221 2" xfId="2654"/>
    <cellStyle name="Normal 221 2 2" xfId="7791"/>
    <cellStyle name="Normal 221 2 2 2" xfId="17672"/>
    <cellStyle name="Normal 221 2 3" xfId="12727"/>
    <cellStyle name="Normal 221 3" xfId="5036"/>
    <cellStyle name="Normal 221 3 2" xfId="10037"/>
    <cellStyle name="Normal 221 3 2 2" xfId="19917"/>
    <cellStyle name="Normal 221 3 3" xfId="14972"/>
    <cellStyle name="Normal 221 4" xfId="7790"/>
    <cellStyle name="Normal 221 4 2" xfId="17671"/>
    <cellStyle name="Normal 221 5" xfId="12726"/>
    <cellStyle name="Normal 222" xfId="2655"/>
    <cellStyle name="Normal 222 2" xfId="2656"/>
    <cellStyle name="Normal 222 2 2" xfId="7793"/>
    <cellStyle name="Normal 222 2 2 2" xfId="17674"/>
    <cellStyle name="Normal 222 2 3" xfId="12729"/>
    <cellStyle name="Normal 222 3" xfId="5037"/>
    <cellStyle name="Normal 222 3 2" xfId="10038"/>
    <cellStyle name="Normal 222 3 2 2" xfId="19918"/>
    <cellStyle name="Normal 222 3 3" xfId="14973"/>
    <cellStyle name="Normal 222 4" xfId="7792"/>
    <cellStyle name="Normal 222 4 2" xfId="17673"/>
    <cellStyle name="Normal 222 5" xfId="12728"/>
    <cellStyle name="Normal 223" xfId="2657"/>
    <cellStyle name="Normal 223 2" xfId="2658"/>
    <cellStyle name="Normal 223 2 2" xfId="7795"/>
    <cellStyle name="Normal 223 2 2 2" xfId="17676"/>
    <cellStyle name="Normal 223 2 3" xfId="12731"/>
    <cellStyle name="Normal 223 3" xfId="5038"/>
    <cellStyle name="Normal 223 3 2" xfId="10039"/>
    <cellStyle name="Normal 223 3 2 2" xfId="19919"/>
    <cellStyle name="Normal 223 3 3" xfId="14974"/>
    <cellStyle name="Normal 223 4" xfId="7794"/>
    <cellStyle name="Normal 223 4 2" xfId="17675"/>
    <cellStyle name="Normal 223 5" xfId="12730"/>
    <cellStyle name="Normal 224" xfId="4156"/>
    <cellStyle name="Normal 224 2" xfId="9222"/>
    <cellStyle name="Normal 224 2 2" xfId="19103"/>
    <cellStyle name="Normal 224 3" xfId="14158"/>
    <cellStyle name="Normal 225" xfId="2659"/>
    <cellStyle name="Normal 225 2" xfId="2660"/>
    <cellStyle name="Normal 225 2 2" xfId="7797"/>
    <cellStyle name="Normal 225 2 2 2" xfId="17678"/>
    <cellStyle name="Normal 225 2 3" xfId="12733"/>
    <cellStyle name="Normal 225 3" xfId="5039"/>
    <cellStyle name="Normal 225 3 2" xfId="10040"/>
    <cellStyle name="Normal 225 3 2 2" xfId="19920"/>
    <cellStyle name="Normal 225 3 3" xfId="14975"/>
    <cellStyle name="Normal 225 4" xfId="7796"/>
    <cellStyle name="Normal 225 4 2" xfId="17677"/>
    <cellStyle name="Normal 225 5" xfId="12732"/>
    <cellStyle name="Normal 226" xfId="2661"/>
    <cellStyle name="Normal 226 2" xfId="2662"/>
    <cellStyle name="Normal 226 2 2" xfId="7799"/>
    <cellStyle name="Normal 226 2 2 2" xfId="17680"/>
    <cellStyle name="Normal 226 2 3" xfId="12735"/>
    <cellStyle name="Normal 226 3" xfId="5040"/>
    <cellStyle name="Normal 226 3 2" xfId="10041"/>
    <cellStyle name="Normal 226 3 2 2" xfId="19921"/>
    <cellStyle name="Normal 226 3 3" xfId="14976"/>
    <cellStyle name="Normal 226 4" xfId="7798"/>
    <cellStyle name="Normal 226 4 2" xfId="17679"/>
    <cellStyle name="Normal 226 5" xfId="12734"/>
    <cellStyle name="Normal 227" xfId="2663"/>
    <cellStyle name="Normal 227 2" xfId="2664"/>
    <cellStyle name="Normal 227 2 2" xfId="7801"/>
    <cellStyle name="Normal 227 2 2 2" xfId="17682"/>
    <cellStyle name="Normal 227 2 3" xfId="12737"/>
    <cellStyle name="Normal 227 3" xfId="5041"/>
    <cellStyle name="Normal 227 3 2" xfId="10042"/>
    <cellStyle name="Normal 227 3 2 2" xfId="19922"/>
    <cellStyle name="Normal 227 3 3" xfId="14977"/>
    <cellStyle name="Normal 227 4" xfId="7800"/>
    <cellStyle name="Normal 227 4 2" xfId="17681"/>
    <cellStyle name="Normal 227 5" xfId="12736"/>
    <cellStyle name="Normal 228" xfId="2665"/>
    <cellStyle name="Normal 228 2" xfId="2666"/>
    <cellStyle name="Normal 228 2 2" xfId="7803"/>
    <cellStyle name="Normal 228 2 2 2" xfId="17684"/>
    <cellStyle name="Normal 228 2 3" xfId="12739"/>
    <cellStyle name="Normal 228 3" xfId="5042"/>
    <cellStyle name="Normal 228 3 2" xfId="10043"/>
    <cellStyle name="Normal 228 3 2 2" xfId="19923"/>
    <cellStyle name="Normal 228 3 3" xfId="14978"/>
    <cellStyle name="Normal 228 4" xfId="7802"/>
    <cellStyle name="Normal 228 4 2" xfId="17683"/>
    <cellStyle name="Normal 228 5" xfId="12738"/>
    <cellStyle name="Normal 229" xfId="2667"/>
    <cellStyle name="Normal 229 2" xfId="2668"/>
    <cellStyle name="Normal 229 2 2" xfId="7805"/>
    <cellStyle name="Normal 229 2 2 2" xfId="17686"/>
    <cellStyle name="Normal 229 2 3" xfId="12741"/>
    <cellStyle name="Normal 229 3" xfId="5043"/>
    <cellStyle name="Normal 229 3 2" xfId="10044"/>
    <cellStyle name="Normal 229 3 2 2" xfId="19924"/>
    <cellStyle name="Normal 229 3 3" xfId="14979"/>
    <cellStyle name="Normal 229 4" xfId="7804"/>
    <cellStyle name="Normal 229 4 2" xfId="17685"/>
    <cellStyle name="Normal 229 5" xfId="12740"/>
    <cellStyle name="Normal 23" xfId="569"/>
    <cellStyle name="Normal 23 10" xfId="2669"/>
    <cellStyle name="Normal 23 10 2" xfId="2670"/>
    <cellStyle name="Normal 23 10 2 2" xfId="7807"/>
    <cellStyle name="Normal 23 10 2 2 2" xfId="17688"/>
    <cellStyle name="Normal 23 10 2 3" xfId="12743"/>
    <cellStyle name="Normal 23 10 3" xfId="5044"/>
    <cellStyle name="Normal 23 10 3 2" xfId="10045"/>
    <cellStyle name="Normal 23 10 3 2 2" xfId="19925"/>
    <cellStyle name="Normal 23 10 3 3" xfId="14980"/>
    <cellStyle name="Normal 23 10 4" xfId="7806"/>
    <cellStyle name="Normal 23 10 4 2" xfId="17687"/>
    <cellStyle name="Normal 23 10 5" xfId="12742"/>
    <cellStyle name="Normal 23 11" xfId="2671"/>
    <cellStyle name="Normal 23 11 2" xfId="2672"/>
    <cellStyle name="Normal 23 11 2 2" xfId="7809"/>
    <cellStyle name="Normal 23 11 2 2 2" xfId="17690"/>
    <cellStyle name="Normal 23 11 2 3" xfId="12745"/>
    <cellStyle name="Normal 23 11 3" xfId="5045"/>
    <cellStyle name="Normal 23 11 3 2" xfId="10046"/>
    <cellStyle name="Normal 23 11 3 2 2" xfId="19926"/>
    <cellStyle name="Normal 23 11 3 3" xfId="14981"/>
    <cellStyle name="Normal 23 11 4" xfId="7808"/>
    <cellStyle name="Normal 23 11 4 2" xfId="17689"/>
    <cellStyle name="Normal 23 11 5" xfId="12744"/>
    <cellStyle name="Normal 23 12" xfId="2673"/>
    <cellStyle name="Normal 23 12 2" xfId="2674"/>
    <cellStyle name="Normal 23 12 2 2" xfId="7811"/>
    <cellStyle name="Normal 23 12 2 2 2" xfId="17692"/>
    <cellStyle name="Normal 23 12 2 3" xfId="12747"/>
    <cellStyle name="Normal 23 12 3" xfId="5046"/>
    <cellStyle name="Normal 23 12 3 2" xfId="10047"/>
    <cellStyle name="Normal 23 12 3 2 2" xfId="19927"/>
    <cellStyle name="Normal 23 12 3 3" xfId="14982"/>
    <cellStyle name="Normal 23 12 4" xfId="7810"/>
    <cellStyle name="Normal 23 12 4 2" xfId="17691"/>
    <cellStyle name="Normal 23 12 5" xfId="12746"/>
    <cellStyle name="Normal 23 13" xfId="2675"/>
    <cellStyle name="Normal 23 13 2" xfId="2676"/>
    <cellStyle name="Normal 23 13 2 2" xfId="7813"/>
    <cellStyle name="Normal 23 13 2 2 2" xfId="17694"/>
    <cellStyle name="Normal 23 13 2 3" xfId="12749"/>
    <cellStyle name="Normal 23 13 3" xfId="5047"/>
    <cellStyle name="Normal 23 13 3 2" xfId="10048"/>
    <cellStyle name="Normal 23 13 3 2 2" xfId="19928"/>
    <cellStyle name="Normal 23 13 3 3" xfId="14983"/>
    <cellStyle name="Normal 23 13 4" xfId="7812"/>
    <cellStyle name="Normal 23 13 4 2" xfId="17693"/>
    <cellStyle name="Normal 23 13 5" xfId="12748"/>
    <cellStyle name="Normal 23 14" xfId="2677"/>
    <cellStyle name="Normal 23 14 2" xfId="2678"/>
    <cellStyle name="Normal 23 14 2 2" xfId="7815"/>
    <cellStyle name="Normal 23 14 2 2 2" xfId="17696"/>
    <cellStyle name="Normal 23 14 2 3" xfId="12751"/>
    <cellStyle name="Normal 23 14 3" xfId="5048"/>
    <cellStyle name="Normal 23 14 3 2" xfId="10049"/>
    <cellStyle name="Normal 23 14 3 2 2" xfId="19929"/>
    <cellStyle name="Normal 23 14 3 3" xfId="14984"/>
    <cellStyle name="Normal 23 14 4" xfId="7814"/>
    <cellStyle name="Normal 23 14 4 2" xfId="17695"/>
    <cellStyle name="Normal 23 14 5" xfId="12750"/>
    <cellStyle name="Normal 23 15" xfId="2679"/>
    <cellStyle name="Normal 23 15 2" xfId="2680"/>
    <cellStyle name="Normal 23 15 2 2" xfId="7817"/>
    <cellStyle name="Normal 23 15 2 2 2" xfId="17698"/>
    <cellStyle name="Normal 23 15 2 3" xfId="12753"/>
    <cellStyle name="Normal 23 15 3" xfId="5049"/>
    <cellStyle name="Normal 23 15 3 2" xfId="10050"/>
    <cellStyle name="Normal 23 15 3 2 2" xfId="19930"/>
    <cellStyle name="Normal 23 15 3 3" xfId="14985"/>
    <cellStyle name="Normal 23 15 4" xfId="7816"/>
    <cellStyle name="Normal 23 15 4 2" xfId="17697"/>
    <cellStyle name="Normal 23 15 5" xfId="12752"/>
    <cellStyle name="Normal 23 16" xfId="2681"/>
    <cellStyle name="Normal 23 16 2" xfId="2682"/>
    <cellStyle name="Normal 23 16 2 2" xfId="7819"/>
    <cellStyle name="Normal 23 16 2 2 2" xfId="17700"/>
    <cellStyle name="Normal 23 16 2 3" xfId="12755"/>
    <cellStyle name="Normal 23 16 3" xfId="5050"/>
    <cellStyle name="Normal 23 16 3 2" xfId="10051"/>
    <cellStyle name="Normal 23 16 3 2 2" xfId="19931"/>
    <cellStyle name="Normal 23 16 3 3" xfId="14986"/>
    <cellStyle name="Normal 23 16 4" xfId="7818"/>
    <cellStyle name="Normal 23 16 4 2" xfId="17699"/>
    <cellStyle name="Normal 23 16 5" xfId="12754"/>
    <cellStyle name="Normal 23 17" xfId="2683"/>
    <cellStyle name="Normal 23 17 2" xfId="2684"/>
    <cellStyle name="Normal 23 17 2 2" xfId="7821"/>
    <cellStyle name="Normal 23 17 2 2 2" xfId="17702"/>
    <cellStyle name="Normal 23 17 2 3" xfId="12757"/>
    <cellStyle name="Normal 23 17 3" xfId="5051"/>
    <cellStyle name="Normal 23 17 3 2" xfId="10052"/>
    <cellStyle name="Normal 23 17 3 2 2" xfId="19932"/>
    <cellStyle name="Normal 23 17 3 3" xfId="14987"/>
    <cellStyle name="Normal 23 17 4" xfId="7820"/>
    <cellStyle name="Normal 23 17 4 2" xfId="17701"/>
    <cellStyle name="Normal 23 17 5" xfId="12756"/>
    <cellStyle name="Normal 23 18" xfId="2685"/>
    <cellStyle name="Normal 23 18 2" xfId="2686"/>
    <cellStyle name="Normal 23 18 2 2" xfId="7823"/>
    <cellStyle name="Normal 23 18 2 2 2" xfId="17704"/>
    <cellStyle name="Normal 23 18 2 3" xfId="12759"/>
    <cellStyle name="Normal 23 18 3" xfId="5052"/>
    <cellStyle name="Normal 23 18 3 2" xfId="10053"/>
    <cellStyle name="Normal 23 18 3 2 2" xfId="19933"/>
    <cellStyle name="Normal 23 18 3 3" xfId="14988"/>
    <cellStyle name="Normal 23 18 4" xfId="7822"/>
    <cellStyle name="Normal 23 18 4 2" xfId="17703"/>
    <cellStyle name="Normal 23 18 5" xfId="12758"/>
    <cellStyle name="Normal 23 19" xfId="2687"/>
    <cellStyle name="Normal 23 19 2" xfId="2688"/>
    <cellStyle name="Normal 23 19 2 2" xfId="7825"/>
    <cellStyle name="Normal 23 19 2 2 2" xfId="17706"/>
    <cellStyle name="Normal 23 19 2 3" xfId="12761"/>
    <cellStyle name="Normal 23 19 3" xfId="5053"/>
    <cellStyle name="Normal 23 19 3 2" xfId="10054"/>
    <cellStyle name="Normal 23 19 3 2 2" xfId="19934"/>
    <cellStyle name="Normal 23 19 3 3" xfId="14989"/>
    <cellStyle name="Normal 23 19 4" xfId="7824"/>
    <cellStyle name="Normal 23 19 4 2" xfId="17705"/>
    <cellStyle name="Normal 23 19 5" xfId="12760"/>
    <cellStyle name="Normal 23 2" xfId="984"/>
    <cellStyle name="Normal 23 2 2" xfId="2690"/>
    <cellStyle name="Normal 23 2 2 2" xfId="7827"/>
    <cellStyle name="Normal 23 2 2 2 2" xfId="17708"/>
    <cellStyle name="Normal 23 2 2 3" xfId="12763"/>
    <cellStyle name="Normal 23 2 3" xfId="2689"/>
    <cellStyle name="Normal 23 2 3 2" xfId="7826"/>
    <cellStyle name="Normal 23 2 3 2 2" xfId="17707"/>
    <cellStyle name="Normal 23 2 3 3" xfId="12762"/>
    <cellStyle name="Normal 23 2 4" xfId="5054"/>
    <cellStyle name="Normal 23 2 4 2" xfId="10055"/>
    <cellStyle name="Normal 23 2 4 2 2" xfId="19935"/>
    <cellStyle name="Normal 23 2 4 3" xfId="14990"/>
    <cellStyle name="Normal 23 20" xfId="2691"/>
    <cellStyle name="Normal 23 20 2" xfId="2692"/>
    <cellStyle name="Normal 23 20 2 2" xfId="7829"/>
    <cellStyle name="Normal 23 20 2 2 2" xfId="17710"/>
    <cellStyle name="Normal 23 20 2 3" xfId="12765"/>
    <cellStyle name="Normal 23 20 3" xfId="5055"/>
    <cellStyle name="Normal 23 20 3 2" xfId="10056"/>
    <cellStyle name="Normal 23 20 3 2 2" xfId="19936"/>
    <cellStyle name="Normal 23 20 3 3" xfId="14991"/>
    <cellStyle name="Normal 23 20 4" xfId="7828"/>
    <cellStyle name="Normal 23 20 4 2" xfId="17709"/>
    <cellStyle name="Normal 23 20 5" xfId="12764"/>
    <cellStyle name="Normal 23 21" xfId="2693"/>
    <cellStyle name="Normal 23 21 2" xfId="2694"/>
    <cellStyle name="Normal 23 21 2 2" xfId="7831"/>
    <cellStyle name="Normal 23 21 2 2 2" xfId="17712"/>
    <cellStyle name="Normal 23 21 2 3" xfId="12767"/>
    <cellStyle name="Normal 23 21 3" xfId="5056"/>
    <cellStyle name="Normal 23 21 3 2" xfId="10057"/>
    <cellStyle name="Normal 23 21 3 2 2" xfId="19937"/>
    <cellStyle name="Normal 23 21 3 3" xfId="14992"/>
    <cellStyle name="Normal 23 21 4" xfId="7830"/>
    <cellStyle name="Normal 23 21 4 2" xfId="17711"/>
    <cellStyle name="Normal 23 21 5" xfId="12766"/>
    <cellStyle name="Normal 23 22" xfId="2695"/>
    <cellStyle name="Normal 23 22 2" xfId="2696"/>
    <cellStyle name="Normal 23 22 2 2" xfId="7833"/>
    <cellStyle name="Normal 23 22 2 2 2" xfId="17714"/>
    <cellStyle name="Normal 23 22 2 3" xfId="12769"/>
    <cellStyle name="Normal 23 22 3" xfId="5057"/>
    <cellStyle name="Normal 23 22 3 2" xfId="10058"/>
    <cellStyle name="Normal 23 22 3 2 2" xfId="19938"/>
    <cellStyle name="Normal 23 22 3 3" xfId="14993"/>
    <cellStyle name="Normal 23 22 4" xfId="7832"/>
    <cellStyle name="Normal 23 22 4 2" xfId="17713"/>
    <cellStyle name="Normal 23 22 5" xfId="12768"/>
    <cellStyle name="Normal 23 23" xfId="2697"/>
    <cellStyle name="Normal 23 23 2" xfId="2698"/>
    <cellStyle name="Normal 23 23 2 2" xfId="7835"/>
    <cellStyle name="Normal 23 23 2 2 2" xfId="17716"/>
    <cellStyle name="Normal 23 23 2 3" xfId="12771"/>
    <cellStyle name="Normal 23 23 3" xfId="5058"/>
    <cellStyle name="Normal 23 23 3 2" xfId="10059"/>
    <cellStyle name="Normal 23 23 3 2 2" xfId="19939"/>
    <cellStyle name="Normal 23 23 3 3" xfId="14994"/>
    <cellStyle name="Normal 23 23 4" xfId="7834"/>
    <cellStyle name="Normal 23 23 4 2" xfId="17715"/>
    <cellStyle name="Normal 23 23 5" xfId="12770"/>
    <cellStyle name="Normal 23 24" xfId="2699"/>
    <cellStyle name="Normal 23 24 2" xfId="2700"/>
    <cellStyle name="Normal 23 24 2 2" xfId="7837"/>
    <cellStyle name="Normal 23 24 2 2 2" xfId="17718"/>
    <cellStyle name="Normal 23 24 2 3" xfId="12773"/>
    <cellStyle name="Normal 23 24 3" xfId="5059"/>
    <cellStyle name="Normal 23 24 3 2" xfId="10060"/>
    <cellStyle name="Normal 23 24 3 2 2" xfId="19940"/>
    <cellStyle name="Normal 23 24 3 3" xfId="14995"/>
    <cellStyle name="Normal 23 24 4" xfId="7836"/>
    <cellStyle name="Normal 23 24 4 2" xfId="17717"/>
    <cellStyle name="Normal 23 24 5" xfId="12772"/>
    <cellStyle name="Normal 23 25" xfId="2701"/>
    <cellStyle name="Normal 23 25 2" xfId="2702"/>
    <cellStyle name="Normal 23 25 2 2" xfId="7839"/>
    <cellStyle name="Normal 23 25 2 2 2" xfId="17720"/>
    <cellStyle name="Normal 23 25 2 3" xfId="12775"/>
    <cellStyle name="Normal 23 25 3" xfId="5060"/>
    <cellStyle name="Normal 23 25 3 2" xfId="10061"/>
    <cellStyle name="Normal 23 25 3 2 2" xfId="19941"/>
    <cellStyle name="Normal 23 25 3 3" xfId="14996"/>
    <cellStyle name="Normal 23 25 4" xfId="7838"/>
    <cellStyle name="Normal 23 25 4 2" xfId="17719"/>
    <cellStyle name="Normal 23 25 5" xfId="12774"/>
    <cellStyle name="Normal 23 26" xfId="2703"/>
    <cellStyle name="Normal 23 26 2" xfId="2704"/>
    <cellStyle name="Normal 23 26 2 2" xfId="7841"/>
    <cellStyle name="Normal 23 26 2 2 2" xfId="17722"/>
    <cellStyle name="Normal 23 26 2 3" xfId="12777"/>
    <cellStyle name="Normal 23 26 3" xfId="5061"/>
    <cellStyle name="Normal 23 26 3 2" xfId="10062"/>
    <cellStyle name="Normal 23 26 3 2 2" xfId="19942"/>
    <cellStyle name="Normal 23 26 3 3" xfId="14997"/>
    <cellStyle name="Normal 23 26 4" xfId="7840"/>
    <cellStyle name="Normal 23 26 4 2" xfId="17721"/>
    <cellStyle name="Normal 23 26 5" xfId="12776"/>
    <cellStyle name="Normal 23 27" xfId="2705"/>
    <cellStyle name="Normal 23 27 2" xfId="2706"/>
    <cellStyle name="Normal 23 27 2 2" xfId="7843"/>
    <cellStyle name="Normal 23 27 2 2 2" xfId="17724"/>
    <cellStyle name="Normal 23 27 2 3" xfId="12779"/>
    <cellStyle name="Normal 23 27 3" xfId="5062"/>
    <cellStyle name="Normal 23 27 3 2" xfId="10063"/>
    <cellStyle name="Normal 23 27 3 2 2" xfId="19943"/>
    <cellStyle name="Normal 23 27 3 3" xfId="14998"/>
    <cellStyle name="Normal 23 27 4" xfId="7842"/>
    <cellStyle name="Normal 23 27 4 2" xfId="17723"/>
    <cellStyle name="Normal 23 27 5" xfId="12778"/>
    <cellStyle name="Normal 23 28" xfId="2707"/>
    <cellStyle name="Normal 23 28 2" xfId="2708"/>
    <cellStyle name="Normal 23 28 2 2" xfId="7845"/>
    <cellStyle name="Normal 23 28 2 2 2" xfId="17726"/>
    <cellStyle name="Normal 23 28 2 3" xfId="12781"/>
    <cellStyle name="Normal 23 28 3" xfId="5063"/>
    <cellStyle name="Normal 23 28 3 2" xfId="10064"/>
    <cellStyle name="Normal 23 28 3 2 2" xfId="19944"/>
    <cellStyle name="Normal 23 28 3 3" xfId="14999"/>
    <cellStyle name="Normal 23 28 4" xfId="7844"/>
    <cellStyle name="Normal 23 28 4 2" xfId="17725"/>
    <cellStyle name="Normal 23 28 5" xfId="12780"/>
    <cellStyle name="Normal 23 29" xfId="2709"/>
    <cellStyle name="Normal 23 29 2" xfId="2710"/>
    <cellStyle name="Normal 23 29 2 2" xfId="7847"/>
    <cellStyle name="Normal 23 29 2 2 2" xfId="17728"/>
    <cellStyle name="Normal 23 29 2 3" xfId="12783"/>
    <cellStyle name="Normal 23 29 3" xfId="5064"/>
    <cellStyle name="Normal 23 29 3 2" xfId="10065"/>
    <cellStyle name="Normal 23 29 3 2 2" xfId="19945"/>
    <cellStyle name="Normal 23 29 3 3" xfId="15000"/>
    <cellStyle name="Normal 23 29 4" xfId="7846"/>
    <cellStyle name="Normal 23 29 4 2" xfId="17727"/>
    <cellStyle name="Normal 23 29 5" xfId="12782"/>
    <cellStyle name="Normal 23 3" xfId="2711"/>
    <cellStyle name="Normal 23 3 2" xfId="2712"/>
    <cellStyle name="Normal 23 3 2 2" xfId="7849"/>
    <cellStyle name="Normal 23 3 2 2 2" xfId="17730"/>
    <cellStyle name="Normal 23 3 2 3" xfId="12785"/>
    <cellStyle name="Normal 23 3 3" xfId="5065"/>
    <cellStyle name="Normal 23 3 3 2" xfId="10066"/>
    <cellStyle name="Normal 23 3 3 2 2" xfId="19946"/>
    <cellStyle name="Normal 23 3 3 3" xfId="15001"/>
    <cellStyle name="Normal 23 3 4" xfId="7848"/>
    <cellStyle name="Normal 23 3 4 2" xfId="17729"/>
    <cellStyle name="Normal 23 3 5" xfId="12784"/>
    <cellStyle name="Normal 23 30" xfId="2713"/>
    <cellStyle name="Normal 23 30 2" xfId="2714"/>
    <cellStyle name="Normal 23 30 2 2" xfId="7851"/>
    <cellStyle name="Normal 23 30 2 2 2" xfId="17732"/>
    <cellStyle name="Normal 23 30 2 3" xfId="12787"/>
    <cellStyle name="Normal 23 30 3" xfId="5066"/>
    <cellStyle name="Normal 23 30 3 2" xfId="10067"/>
    <cellStyle name="Normal 23 30 3 2 2" xfId="19947"/>
    <cellStyle name="Normal 23 30 3 3" xfId="15002"/>
    <cellStyle name="Normal 23 30 4" xfId="7850"/>
    <cellStyle name="Normal 23 30 4 2" xfId="17731"/>
    <cellStyle name="Normal 23 30 5" xfId="12786"/>
    <cellStyle name="Normal 23 31" xfId="2715"/>
    <cellStyle name="Normal 23 31 2" xfId="2716"/>
    <cellStyle name="Normal 23 31 2 2" xfId="7853"/>
    <cellStyle name="Normal 23 31 2 2 2" xfId="17734"/>
    <cellStyle name="Normal 23 31 2 3" xfId="12789"/>
    <cellStyle name="Normal 23 31 3" xfId="5067"/>
    <cellStyle name="Normal 23 31 3 2" xfId="10068"/>
    <cellStyle name="Normal 23 31 3 2 2" xfId="19948"/>
    <cellStyle name="Normal 23 31 3 3" xfId="15003"/>
    <cellStyle name="Normal 23 31 4" xfId="7852"/>
    <cellStyle name="Normal 23 31 4 2" xfId="17733"/>
    <cellStyle name="Normal 23 31 5" xfId="12788"/>
    <cellStyle name="Normal 23 32" xfId="2717"/>
    <cellStyle name="Normal 23 32 2" xfId="2718"/>
    <cellStyle name="Normal 23 32 2 2" xfId="7855"/>
    <cellStyle name="Normal 23 32 2 2 2" xfId="17736"/>
    <cellStyle name="Normal 23 32 2 3" xfId="12791"/>
    <cellStyle name="Normal 23 32 3" xfId="5068"/>
    <cellStyle name="Normal 23 32 3 2" xfId="10069"/>
    <cellStyle name="Normal 23 32 3 2 2" xfId="19949"/>
    <cellStyle name="Normal 23 32 3 3" xfId="15004"/>
    <cellStyle name="Normal 23 32 4" xfId="7854"/>
    <cellStyle name="Normal 23 32 4 2" xfId="17735"/>
    <cellStyle name="Normal 23 32 5" xfId="12790"/>
    <cellStyle name="Normal 23 33" xfId="2719"/>
    <cellStyle name="Normal 23 33 2" xfId="2720"/>
    <cellStyle name="Normal 23 33 2 2" xfId="7857"/>
    <cellStyle name="Normal 23 33 2 2 2" xfId="17738"/>
    <cellStyle name="Normal 23 33 2 3" xfId="12793"/>
    <cellStyle name="Normal 23 33 3" xfId="5069"/>
    <cellStyle name="Normal 23 33 3 2" xfId="10070"/>
    <cellStyle name="Normal 23 33 3 2 2" xfId="19950"/>
    <cellStyle name="Normal 23 33 3 3" xfId="15005"/>
    <cellStyle name="Normal 23 33 4" xfId="7856"/>
    <cellStyle name="Normal 23 33 4 2" xfId="17737"/>
    <cellStyle name="Normal 23 33 5" xfId="12792"/>
    <cellStyle name="Normal 23 34" xfId="2721"/>
    <cellStyle name="Normal 23 34 2" xfId="2722"/>
    <cellStyle name="Normal 23 34 2 2" xfId="7859"/>
    <cellStyle name="Normal 23 34 2 2 2" xfId="17740"/>
    <cellStyle name="Normal 23 34 2 3" xfId="12795"/>
    <cellStyle name="Normal 23 34 3" xfId="5070"/>
    <cellStyle name="Normal 23 34 3 2" xfId="10071"/>
    <cellStyle name="Normal 23 34 3 2 2" xfId="19951"/>
    <cellStyle name="Normal 23 34 3 3" xfId="15006"/>
    <cellStyle name="Normal 23 34 4" xfId="7858"/>
    <cellStyle name="Normal 23 34 4 2" xfId="17739"/>
    <cellStyle name="Normal 23 34 5" xfId="12794"/>
    <cellStyle name="Normal 23 35" xfId="2723"/>
    <cellStyle name="Normal 23 35 2" xfId="2724"/>
    <cellStyle name="Normal 23 35 2 2" xfId="7861"/>
    <cellStyle name="Normal 23 35 2 2 2" xfId="17742"/>
    <cellStyle name="Normal 23 35 2 3" xfId="12797"/>
    <cellStyle name="Normal 23 35 3" xfId="5071"/>
    <cellStyle name="Normal 23 35 3 2" xfId="10072"/>
    <cellStyle name="Normal 23 35 3 2 2" xfId="19952"/>
    <cellStyle name="Normal 23 35 3 3" xfId="15007"/>
    <cellStyle name="Normal 23 35 4" xfId="7860"/>
    <cellStyle name="Normal 23 35 4 2" xfId="17741"/>
    <cellStyle name="Normal 23 35 5" xfId="12796"/>
    <cellStyle name="Normal 23 36" xfId="2725"/>
    <cellStyle name="Normal 23 36 2" xfId="2726"/>
    <cellStyle name="Normal 23 36 2 2" xfId="7863"/>
    <cellStyle name="Normal 23 36 2 2 2" xfId="17744"/>
    <cellStyle name="Normal 23 36 2 3" xfId="12799"/>
    <cellStyle name="Normal 23 36 3" xfId="5072"/>
    <cellStyle name="Normal 23 36 3 2" xfId="10073"/>
    <cellStyle name="Normal 23 36 3 2 2" xfId="19953"/>
    <cellStyle name="Normal 23 36 3 3" xfId="15008"/>
    <cellStyle name="Normal 23 36 4" xfId="7862"/>
    <cellStyle name="Normal 23 36 4 2" xfId="17743"/>
    <cellStyle name="Normal 23 36 5" xfId="12798"/>
    <cellStyle name="Normal 23 37" xfId="2727"/>
    <cellStyle name="Normal 23 37 2" xfId="2728"/>
    <cellStyle name="Normal 23 37 2 2" xfId="7865"/>
    <cellStyle name="Normal 23 37 2 2 2" xfId="17746"/>
    <cellStyle name="Normal 23 37 2 3" xfId="12801"/>
    <cellStyle name="Normal 23 37 3" xfId="5073"/>
    <cellStyle name="Normal 23 37 3 2" xfId="10074"/>
    <cellStyle name="Normal 23 37 3 2 2" xfId="19954"/>
    <cellStyle name="Normal 23 37 3 3" xfId="15009"/>
    <cellStyle name="Normal 23 37 4" xfId="7864"/>
    <cellStyle name="Normal 23 37 4 2" xfId="17745"/>
    <cellStyle name="Normal 23 37 5" xfId="12800"/>
    <cellStyle name="Normal 23 38" xfId="2729"/>
    <cellStyle name="Normal 23 38 2" xfId="2730"/>
    <cellStyle name="Normal 23 38 2 2" xfId="7867"/>
    <cellStyle name="Normal 23 38 2 2 2" xfId="17748"/>
    <cellStyle name="Normal 23 38 2 3" xfId="12803"/>
    <cellStyle name="Normal 23 38 3" xfId="5074"/>
    <cellStyle name="Normal 23 38 3 2" xfId="10075"/>
    <cellStyle name="Normal 23 38 3 2 2" xfId="19955"/>
    <cellStyle name="Normal 23 38 3 3" xfId="15010"/>
    <cellStyle name="Normal 23 38 4" xfId="7866"/>
    <cellStyle name="Normal 23 38 4 2" xfId="17747"/>
    <cellStyle name="Normal 23 38 5" xfId="12802"/>
    <cellStyle name="Normal 23 39" xfId="2731"/>
    <cellStyle name="Normal 23 39 2" xfId="2732"/>
    <cellStyle name="Normal 23 39 2 2" xfId="7869"/>
    <cellStyle name="Normal 23 39 2 2 2" xfId="17750"/>
    <cellStyle name="Normal 23 39 2 3" xfId="12805"/>
    <cellStyle name="Normal 23 39 3" xfId="5075"/>
    <cellStyle name="Normal 23 39 3 2" xfId="10076"/>
    <cellStyle name="Normal 23 39 3 2 2" xfId="19956"/>
    <cellStyle name="Normal 23 39 3 3" xfId="15011"/>
    <cellStyle name="Normal 23 39 4" xfId="7868"/>
    <cellStyle name="Normal 23 39 4 2" xfId="17749"/>
    <cellStyle name="Normal 23 39 5" xfId="12804"/>
    <cellStyle name="Normal 23 4" xfId="2733"/>
    <cellStyle name="Normal 23 4 2" xfId="2734"/>
    <cellStyle name="Normal 23 4 2 2" xfId="7871"/>
    <cellStyle name="Normal 23 4 2 2 2" xfId="17752"/>
    <cellStyle name="Normal 23 4 2 3" xfId="12807"/>
    <cellStyle name="Normal 23 4 3" xfId="5076"/>
    <cellStyle name="Normal 23 4 3 2" xfId="10077"/>
    <cellStyle name="Normal 23 4 3 2 2" xfId="19957"/>
    <cellStyle name="Normal 23 4 3 3" xfId="15012"/>
    <cellStyle name="Normal 23 4 4" xfId="7870"/>
    <cellStyle name="Normal 23 4 4 2" xfId="17751"/>
    <cellStyle name="Normal 23 4 5" xfId="12806"/>
    <cellStyle name="Normal 23 40" xfId="2735"/>
    <cellStyle name="Normal 23 40 2" xfId="2736"/>
    <cellStyle name="Normal 23 40 2 2" xfId="7873"/>
    <cellStyle name="Normal 23 40 2 2 2" xfId="17754"/>
    <cellStyle name="Normal 23 40 2 3" xfId="12809"/>
    <cellStyle name="Normal 23 40 3" xfId="5077"/>
    <cellStyle name="Normal 23 40 3 2" xfId="10078"/>
    <cellStyle name="Normal 23 40 3 2 2" xfId="19958"/>
    <cellStyle name="Normal 23 40 3 3" xfId="15013"/>
    <cellStyle name="Normal 23 40 4" xfId="7872"/>
    <cellStyle name="Normal 23 40 4 2" xfId="17753"/>
    <cellStyle name="Normal 23 40 5" xfId="12808"/>
    <cellStyle name="Normal 23 41" xfId="2737"/>
    <cellStyle name="Normal 23 41 2" xfId="2738"/>
    <cellStyle name="Normal 23 41 2 2" xfId="7875"/>
    <cellStyle name="Normal 23 41 2 2 2" xfId="17756"/>
    <cellStyle name="Normal 23 41 2 3" xfId="12811"/>
    <cellStyle name="Normal 23 41 3" xfId="5078"/>
    <cellStyle name="Normal 23 41 3 2" xfId="10079"/>
    <cellStyle name="Normal 23 41 3 2 2" xfId="19959"/>
    <cellStyle name="Normal 23 41 3 3" xfId="15014"/>
    <cellStyle name="Normal 23 41 4" xfId="7874"/>
    <cellStyle name="Normal 23 41 4 2" xfId="17755"/>
    <cellStyle name="Normal 23 41 5" xfId="12810"/>
    <cellStyle name="Normal 23 42" xfId="2739"/>
    <cellStyle name="Normal 23 42 2" xfId="2740"/>
    <cellStyle name="Normal 23 42 2 2" xfId="7877"/>
    <cellStyle name="Normal 23 42 2 2 2" xfId="17758"/>
    <cellStyle name="Normal 23 42 2 3" xfId="12813"/>
    <cellStyle name="Normal 23 42 3" xfId="5079"/>
    <cellStyle name="Normal 23 42 3 2" xfId="10080"/>
    <cellStyle name="Normal 23 42 3 2 2" xfId="19960"/>
    <cellStyle name="Normal 23 42 3 3" xfId="15015"/>
    <cellStyle name="Normal 23 42 4" xfId="7876"/>
    <cellStyle name="Normal 23 42 4 2" xfId="17757"/>
    <cellStyle name="Normal 23 42 5" xfId="12812"/>
    <cellStyle name="Normal 23 43" xfId="2741"/>
    <cellStyle name="Normal 23 43 2" xfId="2742"/>
    <cellStyle name="Normal 23 43 2 2" xfId="7879"/>
    <cellStyle name="Normal 23 43 2 2 2" xfId="17760"/>
    <cellStyle name="Normal 23 43 2 3" xfId="12815"/>
    <cellStyle name="Normal 23 43 3" xfId="5080"/>
    <cellStyle name="Normal 23 43 3 2" xfId="10081"/>
    <cellStyle name="Normal 23 43 3 2 2" xfId="19961"/>
    <cellStyle name="Normal 23 43 3 3" xfId="15016"/>
    <cellStyle name="Normal 23 43 4" xfId="7878"/>
    <cellStyle name="Normal 23 43 4 2" xfId="17759"/>
    <cellStyle name="Normal 23 43 5" xfId="12814"/>
    <cellStyle name="Normal 23 44" xfId="2743"/>
    <cellStyle name="Normal 23 44 2" xfId="2744"/>
    <cellStyle name="Normal 23 44 2 2" xfId="7881"/>
    <cellStyle name="Normal 23 44 2 2 2" xfId="17762"/>
    <cellStyle name="Normal 23 44 2 3" xfId="12817"/>
    <cellStyle name="Normal 23 44 3" xfId="5081"/>
    <cellStyle name="Normal 23 44 3 2" xfId="10082"/>
    <cellStyle name="Normal 23 44 3 2 2" xfId="19962"/>
    <cellStyle name="Normal 23 44 3 3" xfId="15017"/>
    <cellStyle name="Normal 23 44 4" xfId="7880"/>
    <cellStyle name="Normal 23 44 4 2" xfId="17761"/>
    <cellStyle name="Normal 23 44 5" xfId="12816"/>
    <cellStyle name="Normal 23 45" xfId="5970"/>
    <cellStyle name="Normal 23 5" xfId="2745"/>
    <cellStyle name="Normal 23 5 2" xfId="2746"/>
    <cellStyle name="Normal 23 5 2 2" xfId="7883"/>
    <cellStyle name="Normal 23 5 2 2 2" xfId="17764"/>
    <cellStyle name="Normal 23 5 2 3" xfId="12819"/>
    <cellStyle name="Normal 23 5 3" xfId="5082"/>
    <cellStyle name="Normal 23 5 3 2" xfId="10083"/>
    <cellStyle name="Normal 23 5 3 2 2" xfId="19963"/>
    <cellStyle name="Normal 23 5 3 3" xfId="15018"/>
    <cellStyle name="Normal 23 5 4" xfId="7882"/>
    <cellStyle name="Normal 23 5 4 2" xfId="17763"/>
    <cellStyle name="Normal 23 5 5" xfId="12818"/>
    <cellStyle name="Normal 23 6" xfId="2747"/>
    <cellStyle name="Normal 23 6 2" xfId="2748"/>
    <cellStyle name="Normal 23 6 2 2" xfId="7885"/>
    <cellStyle name="Normal 23 6 2 2 2" xfId="17766"/>
    <cellStyle name="Normal 23 6 2 3" xfId="12821"/>
    <cellStyle name="Normal 23 6 3" xfId="5083"/>
    <cellStyle name="Normal 23 6 3 2" xfId="10084"/>
    <cellStyle name="Normal 23 6 3 2 2" xfId="19964"/>
    <cellStyle name="Normal 23 6 3 3" xfId="15019"/>
    <cellStyle name="Normal 23 6 4" xfId="7884"/>
    <cellStyle name="Normal 23 6 4 2" xfId="17765"/>
    <cellStyle name="Normal 23 6 5" xfId="12820"/>
    <cellStyle name="Normal 23 7" xfId="2749"/>
    <cellStyle name="Normal 23 7 2" xfId="2750"/>
    <cellStyle name="Normal 23 7 2 2" xfId="7887"/>
    <cellStyle name="Normal 23 7 2 2 2" xfId="17768"/>
    <cellStyle name="Normal 23 7 2 3" xfId="12823"/>
    <cellStyle name="Normal 23 7 3" xfId="5084"/>
    <cellStyle name="Normal 23 7 3 2" xfId="10085"/>
    <cellStyle name="Normal 23 7 3 2 2" xfId="19965"/>
    <cellStyle name="Normal 23 7 3 3" xfId="15020"/>
    <cellStyle name="Normal 23 7 4" xfId="7886"/>
    <cellStyle name="Normal 23 7 4 2" xfId="17767"/>
    <cellStyle name="Normal 23 7 5" xfId="12822"/>
    <cellStyle name="Normal 23 8" xfId="2751"/>
    <cellStyle name="Normal 23 8 2" xfId="2752"/>
    <cellStyle name="Normal 23 8 2 2" xfId="7889"/>
    <cellStyle name="Normal 23 8 2 2 2" xfId="17770"/>
    <cellStyle name="Normal 23 8 2 3" xfId="12825"/>
    <cellStyle name="Normal 23 8 3" xfId="5085"/>
    <cellStyle name="Normal 23 8 3 2" xfId="10086"/>
    <cellStyle name="Normal 23 8 3 2 2" xfId="19966"/>
    <cellStyle name="Normal 23 8 3 3" xfId="15021"/>
    <cellStyle name="Normal 23 8 4" xfId="7888"/>
    <cellStyle name="Normal 23 8 4 2" xfId="17769"/>
    <cellStyle name="Normal 23 8 5" xfId="12824"/>
    <cellStyle name="Normal 23 9" xfId="2753"/>
    <cellStyle name="Normal 23 9 2" xfId="2754"/>
    <cellStyle name="Normal 23 9 2 2" xfId="7891"/>
    <cellStyle name="Normal 23 9 2 2 2" xfId="17772"/>
    <cellStyle name="Normal 23 9 2 3" xfId="12827"/>
    <cellStyle name="Normal 23 9 3" xfId="5086"/>
    <cellStyle name="Normal 23 9 3 2" xfId="10087"/>
    <cellStyle name="Normal 23 9 3 2 2" xfId="19967"/>
    <cellStyle name="Normal 23 9 3 3" xfId="15022"/>
    <cellStyle name="Normal 23 9 4" xfId="7890"/>
    <cellStyle name="Normal 23 9 4 2" xfId="17771"/>
    <cellStyle name="Normal 23 9 5" xfId="12826"/>
    <cellStyle name="Normal 230" xfId="4161"/>
    <cellStyle name="Normal 230 2" xfId="9223"/>
    <cellStyle name="Normal 230 2 2" xfId="19104"/>
    <cellStyle name="Normal 230 3" xfId="14159"/>
    <cellStyle name="Normal 231" xfId="2755"/>
    <cellStyle name="Normal 231 2" xfId="2756"/>
    <cellStyle name="Normal 231 2 2" xfId="7893"/>
    <cellStyle name="Normal 231 2 2 2" xfId="17774"/>
    <cellStyle name="Normal 231 2 3" xfId="12829"/>
    <cellStyle name="Normal 231 3" xfId="5087"/>
    <cellStyle name="Normal 231 3 2" xfId="10088"/>
    <cellStyle name="Normal 231 3 2 2" xfId="19968"/>
    <cellStyle name="Normal 231 3 3" xfId="15023"/>
    <cellStyle name="Normal 231 4" xfId="7892"/>
    <cellStyle name="Normal 231 4 2" xfId="17773"/>
    <cellStyle name="Normal 231 5" xfId="12828"/>
    <cellStyle name="Normal 232" xfId="2757"/>
    <cellStyle name="Normal 232 2" xfId="2758"/>
    <cellStyle name="Normal 232 2 2" xfId="7895"/>
    <cellStyle name="Normal 232 2 2 2" xfId="17776"/>
    <cellStyle name="Normal 232 2 3" xfId="12831"/>
    <cellStyle name="Normal 232 3" xfId="5088"/>
    <cellStyle name="Normal 232 3 2" xfId="10089"/>
    <cellStyle name="Normal 232 3 2 2" xfId="19969"/>
    <cellStyle name="Normal 232 3 3" xfId="15024"/>
    <cellStyle name="Normal 232 4" xfId="7894"/>
    <cellStyle name="Normal 232 4 2" xfId="17775"/>
    <cellStyle name="Normal 232 5" xfId="12830"/>
    <cellStyle name="Normal 233" xfId="4164"/>
    <cellStyle name="Normal 233 2" xfId="9224"/>
    <cellStyle name="Normal 233 2 2" xfId="19105"/>
    <cellStyle name="Normal 233 3" xfId="14160"/>
    <cellStyle name="Normal 234" xfId="2759"/>
    <cellStyle name="Normal 234 2" xfId="2760"/>
    <cellStyle name="Normal 234 2 2" xfId="7897"/>
    <cellStyle name="Normal 234 2 2 2" xfId="17778"/>
    <cellStyle name="Normal 234 2 3" xfId="12833"/>
    <cellStyle name="Normal 234 3" xfId="5089"/>
    <cellStyle name="Normal 234 3 2" xfId="10090"/>
    <cellStyle name="Normal 234 3 2 2" xfId="19970"/>
    <cellStyle name="Normal 234 3 3" xfId="15025"/>
    <cellStyle name="Normal 234 4" xfId="7896"/>
    <cellStyle name="Normal 234 4 2" xfId="17777"/>
    <cellStyle name="Normal 234 5" xfId="12832"/>
    <cellStyle name="Normal 235" xfId="2761"/>
    <cellStyle name="Normal 235 2" xfId="2762"/>
    <cellStyle name="Normal 235 2 2" xfId="7899"/>
    <cellStyle name="Normal 235 2 2 2" xfId="17780"/>
    <cellStyle name="Normal 235 2 3" xfId="12835"/>
    <cellStyle name="Normal 235 3" xfId="5090"/>
    <cellStyle name="Normal 235 3 2" xfId="10091"/>
    <cellStyle name="Normal 235 3 2 2" xfId="19971"/>
    <cellStyle name="Normal 235 3 3" xfId="15026"/>
    <cellStyle name="Normal 235 4" xfId="7898"/>
    <cellStyle name="Normal 235 4 2" xfId="17779"/>
    <cellStyle name="Normal 235 5" xfId="12834"/>
    <cellStyle name="Normal 236" xfId="4167"/>
    <cellStyle name="Normal 236 2" xfId="9225"/>
    <cellStyle name="Normal 236 2 2" xfId="19106"/>
    <cellStyle name="Normal 236 3" xfId="14161"/>
    <cellStyle name="Normal 237" xfId="2763"/>
    <cellStyle name="Normal 237 2" xfId="2764"/>
    <cellStyle name="Normal 237 2 2" xfId="7901"/>
    <cellStyle name="Normal 237 2 2 2" xfId="17782"/>
    <cellStyle name="Normal 237 2 3" xfId="12837"/>
    <cellStyle name="Normal 237 3" xfId="5091"/>
    <cellStyle name="Normal 237 3 2" xfId="10092"/>
    <cellStyle name="Normal 237 3 2 2" xfId="19972"/>
    <cellStyle name="Normal 237 3 3" xfId="15027"/>
    <cellStyle name="Normal 237 4" xfId="7900"/>
    <cellStyle name="Normal 237 4 2" xfId="17781"/>
    <cellStyle name="Normal 237 5" xfId="12836"/>
    <cellStyle name="Normal 238" xfId="2765"/>
    <cellStyle name="Normal 238 2" xfId="2766"/>
    <cellStyle name="Normal 238 2 2" xfId="7903"/>
    <cellStyle name="Normal 238 2 2 2" xfId="17784"/>
    <cellStyle name="Normal 238 2 3" xfId="12839"/>
    <cellStyle name="Normal 238 3" xfId="5092"/>
    <cellStyle name="Normal 238 3 2" xfId="10093"/>
    <cellStyle name="Normal 238 3 2 2" xfId="19973"/>
    <cellStyle name="Normal 238 3 3" xfId="15028"/>
    <cellStyle name="Normal 238 4" xfId="7902"/>
    <cellStyle name="Normal 238 4 2" xfId="17783"/>
    <cellStyle name="Normal 238 5" xfId="12838"/>
    <cellStyle name="Normal 239" xfId="2767"/>
    <cellStyle name="Normal 239 2" xfId="2768"/>
    <cellStyle name="Normal 239 2 2" xfId="7905"/>
    <cellStyle name="Normal 239 2 2 2" xfId="17786"/>
    <cellStyle name="Normal 239 2 3" xfId="12841"/>
    <cellStyle name="Normal 239 3" xfId="5093"/>
    <cellStyle name="Normal 239 3 2" xfId="10094"/>
    <cellStyle name="Normal 239 3 2 2" xfId="19974"/>
    <cellStyle name="Normal 239 3 3" xfId="15029"/>
    <cellStyle name="Normal 239 4" xfId="7904"/>
    <cellStyle name="Normal 239 4 2" xfId="17785"/>
    <cellStyle name="Normal 239 5" xfId="12840"/>
    <cellStyle name="Normal 24" xfId="570"/>
    <cellStyle name="Normal 24 10" xfId="2769"/>
    <cellStyle name="Normal 24 10 2" xfId="2770"/>
    <cellStyle name="Normal 24 10 2 2" xfId="7907"/>
    <cellStyle name="Normal 24 10 2 2 2" xfId="17788"/>
    <cellStyle name="Normal 24 10 2 3" xfId="12843"/>
    <cellStyle name="Normal 24 10 3" xfId="5094"/>
    <cellStyle name="Normal 24 10 3 2" xfId="10095"/>
    <cellStyle name="Normal 24 10 3 2 2" xfId="19975"/>
    <cellStyle name="Normal 24 10 3 3" xfId="15030"/>
    <cellStyle name="Normal 24 10 4" xfId="7906"/>
    <cellStyle name="Normal 24 10 4 2" xfId="17787"/>
    <cellStyle name="Normal 24 10 5" xfId="12842"/>
    <cellStyle name="Normal 24 11" xfId="2771"/>
    <cellStyle name="Normal 24 11 2" xfId="2772"/>
    <cellStyle name="Normal 24 11 2 2" xfId="7909"/>
    <cellStyle name="Normal 24 11 2 2 2" xfId="17790"/>
    <cellStyle name="Normal 24 11 2 3" xfId="12845"/>
    <cellStyle name="Normal 24 11 3" xfId="5095"/>
    <cellStyle name="Normal 24 11 3 2" xfId="10096"/>
    <cellStyle name="Normal 24 11 3 2 2" xfId="19976"/>
    <cellStyle name="Normal 24 11 3 3" xfId="15031"/>
    <cellStyle name="Normal 24 11 4" xfId="7908"/>
    <cellStyle name="Normal 24 11 4 2" xfId="17789"/>
    <cellStyle name="Normal 24 11 5" xfId="12844"/>
    <cellStyle name="Normal 24 12" xfId="2773"/>
    <cellStyle name="Normal 24 12 2" xfId="2774"/>
    <cellStyle name="Normal 24 12 2 2" xfId="7911"/>
    <cellStyle name="Normal 24 12 2 2 2" xfId="17792"/>
    <cellStyle name="Normal 24 12 2 3" xfId="12847"/>
    <cellStyle name="Normal 24 12 3" xfId="5096"/>
    <cellStyle name="Normal 24 12 3 2" xfId="10097"/>
    <cellStyle name="Normal 24 12 3 2 2" xfId="19977"/>
    <cellStyle name="Normal 24 12 3 3" xfId="15032"/>
    <cellStyle name="Normal 24 12 4" xfId="7910"/>
    <cellStyle name="Normal 24 12 4 2" xfId="17791"/>
    <cellStyle name="Normal 24 12 5" xfId="12846"/>
    <cellStyle name="Normal 24 13" xfId="2775"/>
    <cellStyle name="Normal 24 13 2" xfId="2776"/>
    <cellStyle name="Normal 24 13 2 2" xfId="7913"/>
    <cellStyle name="Normal 24 13 2 2 2" xfId="17794"/>
    <cellStyle name="Normal 24 13 2 3" xfId="12849"/>
    <cellStyle name="Normal 24 13 3" xfId="5097"/>
    <cellStyle name="Normal 24 13 3 2" xfId="10098"/>
    <cellStyle name="Normal 24 13 3 2 2" xfId="19978"/>
    <cellStyle name="Normal 24 13 3 3" xfId="15033"/>
    <cellStyle name="Normal 24 13 4" xfId="7912"/>
    <cellStyle name="Normal 24 13 4 2" xfId="17793"/>
    <cellStyle name="Normal 24 13 5" xfId="12848"/>
    <cellStyle name="Normal 24 14" xfId="2777"/>
    <cellStyle name="Normal 24 14 2" xfId="2778"/>
    <cellStyle name="Normal 24 14 2 2" xfId="7915"/>
    <cellStyle name="Normal 24 14 2 2 2" xfId="17796"/>
    <cellStyle name="Normal 24 14 2 3" xfId="12851"/>
    <cellStyle name="Normal 24 14 3" xfId="5098"/>
    <cellStyle name="Normal 24 14 3 2" xfId="10099"/>
    <cellStyle name="Normal 24 14 3 2 2" xfId="19979"/>
    <cellStyle name="Normal 24 14 3 3" xfId="15034"/>
    <cellStyle name="Normal 24 14 4" xfId="7914"/>
    <cellStyle name="Normal 24 14 4 2" xfId="17795"/>
    <cellStyle name="Normal 24 14 5" xfId="12850"/>
    <cellStyle name="Normal 24 15" xfId="2779"/>
    <cellStyle name="Normal 24 15 2" xfId="2780"/>
    <cellStyle name="Normal 24 15 2 2" xfId="7917"/>
    <cellStyle name="Normal 24 15 2 2 2" xfId="17798"/>
    <cellStyle name="Normal 24 15 2 3" xfId="12853"/>
    <cellStyle name="Normal 24 15 3" xfId="5099"/>
    <cellStyle name="Normal 24 15 3 2" xfId="10100"/>
    <cellStyle name="Normal 24 15 3 2 2" xfId="19980"/>
    <cellStyle name="Normal 24 15 3 3" xfId="15035"/>
    <cellStyle name="Normal 24 15 4" xfId="7916"/>
    <cellStyle name="Normal 24 15 4 2" xfId="17797"/>
    <cellStyle name="Normal 24 15 5" xfId="12852"/>
    <cellStyle name="Normal 24 16" xfId="2781"/>
    <cellStyle name="Normal 24 16 2" xfId="2782"/>
    <cellStyle name="Normal 24 16 2 2" xfId="7919"/>
    <cellStyle name="Normal 24 16 2 2 2" xfId="17800"/>
    <cellStyle name="Normal 24 16 2 3" xfId="12855"/>
    <cellStyle name="Normal 24 16 3" xfId="5100"/>
    <cellStyle name="Normal 24 16 3 2" xfId="10101"/>
    <cellStyle name="Normal 24 16 3 2 2" xfId="19981"/>
    <cellStyle name="Normal 24 16 3 3" xfId="15036"/>
    <cellStyle name="Normal 24 16 4" xfId="7918"/>
    <cellStyle name="Normal 24 16 4 2" xfId="17799"/>
    <cellStyle name="Normal 24 16 5" xfId="12854"/>
    <cellStyle name="Normal 24 17" xfId="2783"/>
    <cellStyle name="Normal 24 17 2" xfId="2784"/>
    <cellStyle name="Normal 24 17 2 2" xfId="7921"/>
    <cellStyle name="Normal 24 17 2 2 2" xfId="17802"/>
    <cellStyle name="Normal 24 17 2 3" xfId="12857"/>
    <cellStyle name="Normal 24 17 3" xfId="5101"/>
    <cellStyle name="Normal 24 17 3 2" xfId="10102"/>
    <cellStyle name="Normal 24 17 3 2 2" xfId="19982"/>
    <cellStyle name="Normal 24 17 3 3" xfId="15037"/>
    <cellStyle name="Normal 24 17 4" xfId="7920"/>
    <cellStyle name="Normal 24 17 4 2" xfId="17801"/>
    <cellStyle name="Normal 24 17 5" xfId="12856"/>
    <cellStyle name="Normal 24 18" xfId="2785"/>
    <cellStyle name="Normal 24 18 2" xfId="2786"/>
    <cellStyle name="Normal 24 18 2 2" xfId="7923"/>
    <cellStyle name="Normal 24 18 2 2 2" xfId="17804"/>
    <cellStyle name="Normal 24 18 2 3" xfId="12859"/>
    <cellStyle name="Normal 24 18 3" xfId="5102"/>
    <cellStyle name="Normal 24 18 3 2" xfId="10103"/>
    <cellStyle name="Normal 24 18 3 2 2" xfId="19983"/>
    <cellStyle name="Normal 24 18 3 3" xfId="15038"/>
    <cellStyle name="Normal 24 18 4" xfId="7922"/>
    <cellStyle name="Normal 24 18 4 2" xfId="17803"/>
    <cellStyle name="Normal 24 18 5" xfId="12858"/>
    <cellStyle name="Normal 24 19" xfId="2787"/>
    <cellStyle name="Normal 24 19 2" xfId="2788"/>
    <cellStyle name="Normal 24 19 2 2" xfId="7925"/>
    <cellStyle name="Normal 24 19 2 2 2" xfId="17806"/>
    <cellStyle name="Normal 24 19 2 3" xfId="12861"/>
    <cellStyle name="Normal 24 19 3" xfId="5103"/>
    <cellStyle name="Normal 24 19 3 2" xfId="10104"/>
    <cellStyle name="Normal 24 19 3 2 2" xfId="19984"/>
    <cellStyle name="Normal 24 19 3 3" xfId="15039"/>
    <cellStyle name="Normal 24 19 4" xfId="7924"/>
    <cellStyle name="Normal 24 19 4 2" xfId="17805"/>
    <cellStyle name="Normal 24 19 5" xfId="12860"/>
    <cellStyle name="Normal 24 2" xfId="2789"/>
    <cellStyle name="Normal 24 2 2" xfId="2790"/>
    <cellStyle name="Normal 24 2 2 2" xfId="7927"/>
    <cellStyle name="Normal 24 2 2 2 2" xfId="17808"/>
    <cellStyle name="Normal 24 2 2 3" xfId="12863"/>
    <cellStyle name="Normal 24 2 3" xfId="5104"/>
    <cellStyle name="Normal 24 2 3 2" xfId="10105"/>
    <cellStyle name="Normal 24 2 3 2 2" xfId="19985"/>
    <cellStyle name="Normal 24 2 3 3" xfId="15040"/>
    <cellStyle name="Normal 24 2 4" xfId="7926"/>
    <cellStyle name="Normal 24 2 4 2" xfId="17807"/>
    <cellStyle name="Normal 24 2 5" xfId="12862"/>
    <cellStyle name="Normal 24 20" xfId="2791"/>
    <cellStyle name="Normal 24 20 2" xfId="2792"/>
    <cellStyle name="Normal 24 20 2 2" xfId="7929"/>
    <cellStyle name="Normal 24 20 2 2 2" xfId="17810"/>
    <cellStyle name="Normal 24 20 2 3" xfId="12865"/>
    <cellStyle name="Normal 24 20 3" xfId="5105"/>
    <cellStyle name="Normal 24 20 3 2" xfId="10106"/>
    <cellStyle name="Normal 24 20 3 2 2" xfId="19986"/>
    <cellStyle name="Normal 24 20 3 3" xfId="15041"/>
    <cellStyle name="Normal 24 20 4" xfId="7928"/>
    <cellStyle name="Normal 24 20 4 2" xfId="17809"/>
    <cellStyle name="Normal 24 20 5" xfId="12864"/>
    <cellStyle name="Normal 24 21" xfId="2793"/>
    <cellStyle name="Normal 24 21 2" xfId="2794"/>
    <cellStyle name="Normal 24 21 2 2" xfId="7931"/>
    <cellStyle name="Normal 24 21 2 2 2" xfId="17812"/>
    <cellStyle name="Normal 24 21 2 3" xfId="12867"/>
    <cellStyle name="Normal 24 21 3" xfId="5106"/>
    <cellStyle name="Normal 24 21 3 2" xfId="10107"/>
    <cellStyle name="Normal 24 21 3 2 2" xfId="19987"/>
    <cellStyle name="Normal 24 21 3 3" xfId="15042"/>
    <cellStyle name="Normal 24 21 4" xfId="7930"/>
    <cellStyle name="Normal 24 21 4 2" xfId="17811"/>
    <cellStyle name="Normal 24 21 5" xfId="12866"/>
    <cellStyle name="Normal 24 22" xfId="2795"/>
    <cellStyle name="Normal 24 22 2" xfId="2796"/>
    <cellStyle name="Normal 24 22 2 2" xfId="7933"/>
    <cellStyle name="Normal 24 22 2 2 2" xfId="17814"/>
    <cellStyle name="Normal 24 22 2 3" xfId="12869"/>
    <cellStyle name="Normal 24 22 3" xfId="5107"/>
    <cellStyle name="Normal 24 22 3 2" xfId="10108"/>
    <cellStyle name="Normal 24 22 3 2 2" xfId="19988"/>
    <cellStyle name="Normal 24 22 3 3" xfId="15043"/>
    <cellStyle name="Normal 24 22 4" xfId="7932"/>
    <cellStyle name="Normal 24 22 4 2" xfId="17813"/>
    <cellStyle name="Normal 24 22 5" xfId="12868"/>
    <cellStyle name="Normal 24 23" xfId="2797"/>
    <cellStyle name="Normal 24 23 2" xfId="2798"/>
    <cellStyle name="Normal 24 23 2 2" xfId="7935"/>
    <cellStyle name="Normal 24 23 2 2 2" xfId="17816"/>
    <cellStyle name="Normal 24 23 2 3" xfId="12871"/>
    <cellStyle name="Normal 24 23 3" xfId="5108"/>
    <cellStyle name="Normal 24 23 3 2" xfId="10109"/>
    <cellStyle name="Normal 24 23 3 2 2" xfId="19989"/>
    <cellStyle name="Normal 24 23 3 3" xfId="15044"/>
    <cellStyle name="Normal 24 23 4" xfId="7934"/>
    <cellStyle name="Normal 24 23 4 2" xfId="17815"/>
    <cellStyle name="Normal 24 23 5" xfId="12870"/>
    <cellStyle name="Normal 24 24" xfId="2799"/>
    <cellStyle name="Normal 24 24 2" xfId="2800"/>
    <cellStyle name="Normal 24 24 2 2" xfId="7937"/>
    <cellStyle name="Normal 24 24 2 2 2" xfId="17818"/>
    <cellStyle name="Normal 24 24 2 3" xfId="12873"/>
    <cellStyle name="Normal 24 24 3" xfId="5109"/>
    <cellStyle name="Normal 24 24 3 2" xfId="10110"/>
    <cellStyle name="Normal 24 24 3 2 2" xfId="19990"/>
    <cellStyle name="Normal 24 24 3 3" xfId="15045"/>
    <cellStyle name="Normal 24 24 4" xfId="7936"/>
    <cellStyle name="Normal 24 24 4 2" xfId="17817"/>
    <cellStyle name="Normal 24 24 5" xfId="12872"/>
    <cellStyle name="Normal 24 25" xfId="2801"/>
    <cellStyle name="Normal 24 25 2" xfId="2802"/>
    <cellStyle name="Normal 24 25 2 2" xfId="7939"/>
    <cellStyle name="Normal 24 25 2 2 2" xfId="17820"/>
    <cellStyle name="Normal 24 25 2 3" xfId="12875"/>
    <cellStyle name="Normal 24 25 3" xfId="5110"/>
    <cellStyle name="Normal 24 25 3 2" xfId="10111"/>
    <cellStyle name="Normal 24 25 3 2 2" xfId="19991"/>
    <cellStyle name="Normal 24 25 3 3" xfId="15046"/>
    <cellStyle name="Normal 24 25 4" xfId="7938"/>
    <cellStyle name="Normal 24 25 4 2" xfId="17819"/>
    <cellStyle name="Normal 24 25 5" xfId="12874"/>
    <cellStyle name="Normal 24 26" xfId="2803"/>
    <cellStyle name="Normal 24 26 2" xfId="2804"/>
    <cellStyle name="Normal 24 26 2 2" xfId="7941"/>
    <cellStyle name="Normal 24 26 2 2 2" xfId="17822"/>
    <cellStyle name="Normal 24 26 2 3" xfId="12877"/>
    <cellStyle name="Normal 24 26 3" xfId="5111"/>
    <cellStyle name="Normal 24 26 3 2" xfId="10112"/>
    <cellStyle name="Normal 24 26 3 2 2" xfId="19992"/>
    <cellStyle name="Normal 24 26 3 3" xfId="15047"/>
    <cellStyle name="Normal 24 26 4" xfId="7940"/>
    <cellStyle name="Normal 24 26 4 2" xfId="17821"/>
    <cellStyle name="Normal 24 26 5" xfId="12876"/>
    <cellStyle name="Normal 24 27" xfId="2805"/>
    <cellStyle name="Normal 24 27 2" xfId="2806"/>
    <cellStyle name="Normal 24 27 2 2" xfId="7943"/>
    <cellStyle name="Normal 24 27 2 2 2" xfId="17824"/>
    <cellStyle name="Normal 24 27 2 3" xfId="12879"/>
    <cellStyle name="Normal 24 27 3" xfId="5112"/>
    <cellStyle name="Normal 24 27 3 2" xfId="10113"/>
    <cellStyle name="Normal 24 27 3 2 2" xfId="19993"/>
    <cellStyle name="Normal 24 27 3 3" xfId="15048"/>
    <cellStyle name="Normal 24 27 4" xfId="7942"/>
    <cellStyle name="Normal 24 27 4 2" xfId="17823"/>
    <cellStyle name="Normal 24 27 5" xfId="12878"/>
    <cellStyle name="Normal 24 28" xfId="2807"/>
    <cellStyle name="Normal 24 28 2" xfId="2808"/>
    <cellStyle name="Normal 24 28 2 2" xfId="7945"/>
    <cellStyle name="Normal 24 28 2 2 2" xfId="17826"/>
    <cellStyle name="Normal 24 28 2 3" xfId="12881"/>
    <cellStyle name="Normal 24 28 3" xfId="5113"/>
    <cellStyle name="Normal 24 28 3 2" xfId="10114"/>
    <cellStyle name="Normal 24 28 3 2 2" xfId="19994"/>
    <cellStyle name="Normal 24 28 3 3" xfId="15049"/>
    <cellStyle name="Normal 24 28 4" xfId="7944"/>
    <cellStyle name="Normal 24 28 4 2" xfId="17825"/>
    <cellStyle name="Normal 24 28 5" xfId="12880"/>
    <cellStyle name="Normal 24 29" xfId="2809"/>
    <cellStyle name="Normal 24 29 2" xfId="2810"/>
    <cellStyle name="Normal 24 29 2 2" xfId="7947"/>
    <cellStyle name="Normal 24 29 2 2 2" xfId="17828"/>
    <cellStyle name="Normal 24 29 2 3" xfId="12883"/>
    <cellStyle name="Normal 24 29 3" xfId="5114"/>
    <cellStyle name="Normal 24 29 3 2" xfId="10115"/>
    <cellStyle name="Normal 24 29 3 2 2" xfId="19995"/>
    <cellStyle name="Normal 24 29 3 3" xfId="15050"/>
    <cellStyle name="Normal 24 29 4" xfId="7946"/>
    <cellStyle name="Normal 24 29 4 2" xfId="17827"/>
    <cellStyle name="Normal 24 29 5" xfId="12882"/>
    <cellStyle name="Normal 24 3" xfId="2811"/>
    <cellStyle name="Normal 24 3 2" xfId="2812"/>
    <cellStyle name="Normal 24 3 2 2" xfId="7949"/>
    <cellStyle name="Normal 24 3 2 2 2" xfId="17830"/>
    <cellStyle name="Normal 24 3 2 3" xfId="12885"/>
    <cellStyle name="Normal 24 3 3" xfId="5115"/>
    <cellStyle name="Normal 24 3 3 2" xfId="10116"/>
    <cellStyle name="Normal 24 3 3 2 2" xfId="19996"/>
    <cellStyle name="Normal 24 3 3 3" xfId="15051"/>
    <cellStyle name="Normal 24 3 4" xfId="7948"/>
    <cellStyle name="Normal 24 3 4 2" xfId="17829"/>
    <cellStyle name="Normal 24 3 5" xfId="12884"/>
    <cellStyle name="Normal 24 30" xfId="2813"/>
    <cellStyle name="Normal 24 30 2" xfId="2814"/>
    <cellStyle name="Normal 24 30 2 2" xfId="7951"/>
    <cellStyle name="Normal 24 30 2 2 2" xfId="17832"/>
    <cellStyle name="Normal 24 30 2 3" xfId="12887"/>
    <cellStyle name="Normal 24 30 3" xfId="5116"/>
    <cellStyle name="Normal 24 30 3 2" xfId="10117"/>
    <cellStyle name="Normal 24 30 3 2 2" xfId="19997"/>
    <cellStyle name="Normal 24 30 3 3" xfId="15052"/>
    <cellStyle name="Normal 24 30 4" xfId="7950"/>
    <cellStyle name="Normal 24 30 4 2" xfId="17831"/>
    <cellStyle name="Normal 24 30 5" xfId="12886"/>
    <cellStyle name="Normal 24 31" xfId="2815"/>
    <cellStyle name="Normal 24 31 2" xfId="2816"/>
    <cellStyle name="Normal 24 31 2 2" xfId="7953"/>
    <cellStyle name="Normal 24 31 2 2 2" xfId="17834"/>
    <cellStyle name="Normal 24 31 2 3" xfId="12889"/>
    <cellStyle name="Normal 24 31 3" xfId="5117"/>
    <cellStyle name="Normal 24 31 3 2" xfId="10118"/>
    <cellStyle name="Normal 24 31 3 2 2" xfId="19998"/>
    <cellStyle name="Normal 24 31 3 3" xfId="15053"/>
    <cellStyle name="Normal 24 31 4" xfId="7952"/>
    <cellStyle name="Normal 24 31 4 2" xfId="17833"/>
    <cellStyle name="Normal 24 31 5" xfId="12888"/>
    <cellStyle name="Normal 24 32" xfId="2817"/>
    <cellStyle name="Normal 24 32 2" xfId="2818"/>
    <cellStyle name="Normal 24 32 2 2" xfId="7955"/>
    <cellStyle name="Normal 24 32 2 2 2" xfId="17836"/>
    <cellStyle name="Normal 24 32 2 3" xfId="12891"/>
    <cellStyle name="Normal 24 32 3" xfId="5118"/>
    <cellStyle name="Normal 24 32 3 2" xfId="10119"/>
    <cellStyle name="Normal 24 32 3 2 2" xfId="19999"/>
    <cellStyle name="Normal 24 32 3 3" xfId="15054"/>
    <cellStyle name="Normal 24 32 4" xfId="7954"/>
    <cellStyle name="Normal 24 32 4 2" xfId="17835"/>
    <cellStyle name="Normal 24 32 5" xfId="12890"/>
    <cellStyle name="Normal 24 33" xfId="2819"/>
    <cellStyle name="Normal 24 33 2" xfId="2820"/>
    <cellStyle name="Normal 24 33 2 2" xfId="7957"/>
    <cellStyle name="Normal 24 33 2 2 2" xfId="17838"/>
    <cellStyle name="Normal 24 33 2 3" xfId="12893"/>
    <cellStyle name="Normal 24 33 3" xfId="5119"/>
    <cellStyle name="Normal 24 33 3 2" xfId="10120"/>
    <cellStyle name="Normal 24 33 3 2 2" xfId="20000"/>
    <cellStyle name="Normal 24 33 3 3" xfId="15055"/>
    <cellStyle name="Normal 24 33 4" xfId="7956"/>
    <cellStyle name="Normal 24 33 4 2" xfId="17837"/>
    <cellStyle name="Normal 24 33 5" xfId="12892"/>
    <cellStyle name="Normal 24 34" xfId="2821"/>
    <cellStyle name="Normal 24 34 2" xfId="2822"/>
    <cellStyle name="Normal 24 34 2 2" xfId="7959"/>
    <cellStyle name="Normal 24 34 2 2 2" xfId="17840"/>
    <cellStyle name="Normal 24 34 2 3" xfId="12895"/>
    <cellStyle name="Normal 24 34 3" xfId="5120"/>
    <cellStyle name="Normal 24 34 3 2" xfId="10121"/>
    <cellStyle name="Normal 24 34 3 2 2" xfId="20001"/>
    <cellStyle name="Normal 24 34 3 3" xfId="15056"/>
    <cellStyle name="Normal 24 34 4" xfId="7958"/>
    <cellStyle name="Normal 24 34 4 2" xfId="17839"/>
    <cellStyle name="Normal 24 34 5" xfId="12894"/>
    <cellStyle name="Normal 24 35" xfId="2823"/>
    <cellStyle name="Normal 24 35 2" xfId="2824"/>
    <cellStyle name="Normal 24 35 2 2" xfId="7961"/>
    <cellStyle name="Normal 24 35 2 2 2" xfId="17842"/>
    <cellStyle name="Normal 24 35 2 3" xfId="12897"/>
    <cellStyle name="Normal 24 35 3" xfId="5121"/>
    <cellStyle name="Normal 24 35 3 2" xfId="10122"/>
    <cellStyle name="Normal 24 35 3 2 2" xfId="20002"/>
    <cellStyle name="Normal 24 35 3 3" xfId="15057"/>
    <cellStyle name="Normal 24 35 4" xfId="7960"/>
    <cellStyle name="Normal 24 35 4 2" xfId="17841"/>
    <cellStyle name="Normal 24 35 5" xfId="12896"/>
    <cellStyle name="Normal 24 36" xfId="2825"/>
    <cellStyle name="Normal 24 36 2" xfId="2826"/>
    <cellStyle name="Normal 24 36 2 2" xfId="7963"/>
    <cellStyle name="Normal 24 36 2 2 2" xfId="17844"/>
    <cellStyle name="Normal 24 36 2 3" xfId="12899"/>
    <cellStyle name="Normal 24 36 3" xfId="5122"/>
    <cellStyle name="Normal 24 36 3 2" xfId="10123"/>
    <cellStyle name="Normal 24 36 3 2 2" xfId="20003"/>
    <cellStyle name="Normal 24 36 3 3" xfId="15058"/>
    <cellStyle name="Normal 24 36 4" xfId="7962"/>
    <cellStyle name="Normal 24 36 4 2" xfId="17843"/>
    <cellStyle name="Normal 24 36 5" xfId="12898"/>
    <cellStyle name="Normal 24 37" xfId="2827"/>
    <cellStyle name="Normal 24 37 2" xfId="2828"/>
    <cellStyle name="Normal 24 37 2 2" xfId="7965"/>
    <cellStyle name="Normal 24 37 2 2 2" xfId="17846"/>
    <cellStyle name="Normal 24 37 2 3" xfId="12901"/>
    <cellStyle name="Normal 24 37 3" xfId="5123"/>
    <cellStyle name="Normal 24 37 3 2" xfId="10124"/>
    <cellStyle name="Normal 24 37 3 2 2" xfId="20004"/>
    <cellStyle name="Normal 24 37 3 3" xfId="15059"/>
    <cellStyle name="Normal 24 37 4" xfId="7964"/>
    <cellStyle name="Normal 24 37 4 2" xfId="17845"/>
    <cellStyle name="Normal 24 37 5" xfId="12900"/>
    <cellStyle name="Normal 24 38" xfId="2829"/>
    <cellStyle name="Normal 24 38 2" xfId="2830"/>
    <cellStyle name="Normal 24 38 2 2" xfId="7967"/>
    <cellStyle name="Normal 24 38 2 2 2" xfId="17848"/>
    <cellStyle name="Normal 24 38 2 3" xfId="12903"/>
    <cellStyle name="Normal 24 38 3" xfId="5124"/>
    <cellStyle name="Normal 24 38 3 2" xfId="10125"/>
    <cellStyle name="Normal 24 38 3 2 2" xfId="20005"/>
    <cellStyle name="Normal 24 38 3 3" xfId="15060"/>
    <cellStyle name="Normal 24 38 4" xfId="7966"/>
    <cellStyle name="Normal 24 38 4 2" xfId="17847"/>
    <cellStyle name="Normal 24 38 5" xfId="12902"/>
    <cellStyle name="Normal 24 39" xfId="2831"/>
    <cellStyle name="Normal 24 39 2" xfId="2832"/>
    <cellStyle name="Normal 24 39 2 2" xfId="7969"/>
    <cellStyle name="Normal 24 39 2 2 2" xfId="17850"/>
    <cellStyle name="Normal 24 39 2 3" xfId="12905"/>
    <cellStyle name="Normal 24 39 3" xfId="5125"/>
    <cellStyle name="Normal 24 39 3 2" xfId="10126"/>
    <cellStyle name="Normal 24 39 3 2 2" xfId="20006"/>
    <cellStyle name="Normal 24 39 3 3" xfId="15061"/>
    <cellStyle name="Normal 24 39 4" xfId="7968"/>
    <cellStyle name="Normal 24 39 4 2" xfId="17849"/>
    <cellStyle name="Normal 24 39 5" xfId="12904"/>
    <cellStyle name="Normal 24 4" xfId="2833"/>
    <cellStyle name="Normal 24 4 2" xfId="2834"/>
    <cellStyle name="Normal 24 4 2 2" xfId="7971"/>
    <cellStyle name="Normal 24 4 2 2 2" xfId="17852"/>
    <cellStyle name="Normal 24 4 2 3" xfId="12907"/>
    <cellStyle name="Normal 24 4 3" xfId="5126"/>
    <cellStyle name="Normal 24 4 3 2" xfId="10127"/>
    <cellStyle name="Normal 24 4 3 2 2" xfId="20007"/>
    <cellStyle name="Normal 24 4 3 3" xfId="15062"/>
    <cellStyle name="Normal 24 4 4" xfId="7970"/>
    <cellStyle name="Normal 24 4 4 2" xfId="17851"/>
    <cellStyle name="Normal 24 4 5" xfId="12906"/>
    <cellStyle name="Normal 24 40" xfId="2835"/>
    <cellStyle name="Normal 24 40 2" xfId="2836"/>
    <cellStyle name="Normal 24 40 2 2" xfId="7973"/>
    <cellStyle name="Normal 24 40 2 2 2" xfId="17854"/>
    <cellStyle name="Normal 24 40 2 3" xfId="12909"/>
    <cellStyle name="Normal 24 40 3" xfId="5127"/>
    <cellStyle name="Normal 24 40 3 2" xfId="10128"/>
    <cellStyle name="Normal 24 40 3 2 2" xfId="20008"/>
    <cellStyle name="Normal 24 40 3 3" xfId="15063"/>
    <cellStyle name="Normal 24 40 4" xfId="7972"/>
    <cellStyle name="Normal 24 40 4 2" xfId="17853"/>
    <cellStyle name="Normal 24 40 5" xfId="12908"/>
    <cellStyle name="Normal 24 41" xfId="2837"/>
    <cellStyle name="Normal 24 41 2" xfId="2838"/>
    <cellStyle name="Normal 24 41 2 2" xfId="7975"/>
    <cellStyle name="Normal 24 41 2 2 2" xfId="17856"/>
    <cellStyle name="Normal 24 41 2 3" xfId="12911"/>
    <cellStyle name="Normal 24 41 3" xfId="5128"/>
    <cellStyle name="Normal 24 41 3 2" xfId="10129"/>
    <cellStyle name="Normal 24 41 3 2 2" xfId="20009"/>
    <cellStyle name="Normal 24 41 3 3" xfId="15064"/>
    <cellStyle name="Normal 24 41 4" xfId="7974"/>
    <cellStyle name="Normal 24 41 4 2" xfId="17855"/>
    <cellStyle name="Normal 24 41 5" xfId="12910"/>
    <cellStyle name="Normal 24 42" xfId="2839"/>
    <cellStyle name="Normal 24 42 2" xfId="2840"/>
    <cellStyle name="Normal 24 42 2 2" xfId="7977"/>
    <cellStyle name="Normal 24 42 2 2 2" xfId="17858"/>
    <cellStyle name="Normal 24 42 2 3" xfId="12913"/>
    <cellStyle name="Normal 24 42 3" xfId="5129"/>
    <cellStyle name="Normal 24 42 3 2" xfId="10130"/>
    <cellStyle name="Normal 24 42 3 2 2" xfId="20010"/>
    <cellStyle name="Normal 24 42 3 3" xfId="15065"/>
    <cellStyle name="Normal 24 42 4" xfId="7976"/>
    <cellStyle name="Normal 24 42 4 2" xfId="17857"/>
    <cellStyle name="Normal 24 42 5" xfId="12912"/>
    <cellStyle name="Normal 24 43" xfId="2841"/>
    <cellStyle name="Normal 24 43 2" xfId="2842"/>
    <cellStyle name="Normal 24 43 2 2" xfId="7979"/>
    <cellStyle name="Normal 24 43 2 2 2" xfId="17860"/>
    <cellStyle name="Normal 24 43 2 3" xfId="12915"/>
    <cellStyle name="Normal 24 43 3" xfId="5130"/>
    <cellStyle name="Normal 24 43 3 2" xfId="10131"/>
    <cellStyle name="Normal 24 43 3 2 2" xfId="20011"/>
    <cellStyle name="Normal 24 43 3 3" xfId="15066"/>
    <cellStyle name="Normal 24 43 4" xfId="7978"/>
    <cellStyle name="Normal 24 43 4 2" xfId="17859"/>
    <cellStyle name="Normal 24 43 5" xfId="12914"/>
    <cellStyle name="Normal 24 44" xfId="2843"/>
    <cellStyle name="Normal 24 44 2" xfId="2844"/>
    <cellStyle name="Normal 24 44 2 2" xfId="7981"/>
    <cellStyle name="Normal 24 44 2 2 2" xfId="17862"/>
    <cellStyle name="Normal 24 44 2 3" xfId="12917"/>
    <cellStyle name="Normal 24 44 3" xfId="5131"/>
    <cellStyle name="Normal 24 44 3 2" xfId="10132"/>
    <cellStyle name="Normal 24 44 3 2 2" xfId="20012"/>
    <cellStyle name="Normal 24 44 3 3" xfId="15067"/>
    <cellStyle name="Normal 24 44 4" xfId="7980"/>
    <cellStyle name="Normal 24 44 4 2" xfId="17861"/>
    <cellStyle name="Normal 24 44 5" xfId="12916"/>
    <cellStyle name="Normal 24 45" xfId="5971"/>
    <cellStyle name="Normal 24 5" xfId="2845"/>
    <cellStyle name="Normal 24 5 2" xfId="2846"/>
    <cellStyle name="Normal 24 5 2 2" xfId="7983"/>
    <cellStyle name="Normal 24 5 2 2 2" xfId="17864"/>
    <cellStyle name="Normal 24 5 2 3" xfId="12919"/>
    <cellStyle name="Normal 24 5 3" xfId="5132"/>
    <cellStyle name="Normal 24 5 3 2" xfId="10133"/>
    <cellStyle name="Normal 24 5 3 2 2" xfId="20013"/>
    <cellStyle name="Normal 24 5 3 3" xfId="15068"/>
    <cellStyle name="Normal 24 5 4" xfId="7982"/>
    <cellStyle name="Normal 24 5 4 2" xfId="17863"/>
    <cellStyle name="Normal 24 5 5" xfId="12918"/>
    <cellStyle name="Normal 24 6" xfId="2847"/>
    <cellStyle name="Normal 24 6 2" xfId="2848"/>
    <cellStyle name="Normal 24 6 2 2" xfId="7985"/>
    <cellStyle name="Normal 24 6 2 2 2" xfId="17866"/>
    <cellStyle name="Normal 24 6 2 3" xfId="12921"/>
    <cellStyle name="Normal 24 6 3" xfId="5133"/>
    <cellStyle name="Normal 24 6 3 2" xfId="10134"/>
    <cellStyle name="Normal 24 6 3 2 2" xfId="20014"/>
    <cellStyle name="Normal 24 6 3 3" xfId="15069"/>
    <cellStyle name="Normal 24 6 4" xfId="7984"/>
    <cellStyle name="Normal 24 6 4 2" xfId="17865"/>
    <cellStyle name="Normal 24 6 5" xfId="12920"/>
    <cellStyle name="Normal 24 7" xfId="2849"/>
    <cellStyle name="Normal 24 7 2" xfId="2850"/>
    <cellStyle name="Normal 24 7 2 2" xfId="7987"/>
    <cellStyle name="Normal 24 7 2 2 2" xfId="17868"/>
    <cellStyle name="Normal 24 7 2 3" xfId="12923"/>
    <cellStyle name="Normal 24 7 3" xfId="5134"/>
    <cellStyle name="Normal 24 7 3 2" xfId="10135"/>
    <cellStyle name="Normal 24 7 3 2 2" xfId="20015"/>
    <cellStyle name="Normal 24 7 3 3" xfId="15070"/>
    <cellStyle name="Normal 24 7 4" xfId="7986"/>
    <cellStyle name="Normal 24 7 4 2" xfId="17867"/>
    <cellStyle name="Normal 24 7 5" xfId="12922"/>
    <cellStyle name="Normal 24 8" xfId="2851"/>
    <cellStyle name="Normal 24 8 2" xfId="2852"/>
    <cellStyle name="Normal 24 8 2 2" xfId="7989"/>
    <cellStyle name="Normal 24 8 2 2 2" xfId="17870"/>
    <cellStyle name="Normal 24 8 2 3" xfId="12925"/>
    <cellStyle name="Normal 24 8 3" xfId="5135"/>
    <cellStyle name="Normal 24 8 3 2" xfId="10136"/>
    <cellStyle name="Normal 24 8 3 2 2" xfId="20016"/>
    <cellStyle name="Normal 24 8 3 3" xfId="15071"/>
    <cellStyle name="Normal 24 8 4" xfId="7988"/>
    <cellStyle name="Normal 24 8 4 2" xfId="17869"/>
    <cellStyle name="Normal 24 8 5" xfId="12924"/>
    <cellStyle name="Normal 24 9" xfId="2853"/>
    <cellStyle name="Normal 24 9 2" xfId="2854"/>
    <cellStyle name="Normal 24 9 2 2" xfId="7991"/>
    <cellStyle name="Normal 24 9 2 2 2" xfId="17872"/>
    <cellStyle name="Normal 24 9 2 3" xfId="12927"/>
    <cellStyle name="Normal 24 9 3" xfId="5136"/>
    <cellStyle name="Normal 24 9 3 2" xfId="10137"/>
    <cellStyle name="Normal 24 9 3 2 2" xfId="20017"/>
    <cellStyle name="Normal 24 9 3 3" xfId="15072"/>
    <cellStyle name="Normal 24 9 4" xfId="7990"/>
    <cellStyle name="Normal 24 9 4 2" xfId="17871"/>
    <cellStyle name="Normal 24 9 5" xfId="12926"/>
    <cellStyle name="Normal 240" xfId="2855"/>
    <cellStyle name="Normal 240 2" xfId="2856"/>
    <cellStyle name="Normal 240 2 2" xfId="7993"/>
    <cellStyle name="Normal 240 2 2 2" xfId="17874"/>
    <cellStyle name="Normal 240 2 3" xfId="12929"/>
    <cellStyle name="Normal 240 3" xfId="5137"/>
    <cellStyle name="Normal 240 3 2" xfId="10138"/>
    <cellStyle name="Normal 240 3 2 2" xfId="20018"/>
    <cellStyle name="Normal 240 3 3" xfId="15073"/>
    <cellStyle name="Normal 240 4" xfId="7992"/>
    <cellStyle name="Normal 240 4 2" xfId="17873"/>
    <cellStyle name="Normal 240 5" xfId="12928"/>
    <cellStyle name="Normal 241" xfId="2857"/>
    <cellStyle name="Normal 241 2" xfId="2858"/>
    <cellStyle name="Normal 241 2 2" xfId="7995"/>
    <cellStyle name="Normal 241 2 2 2" xfId="17876"/>
    <cellStyle name="Normal 241 2 3" xfId="12931"/>
    <cellStyle name="Normal 241 3" xfId="5138"/>
    <cellStyle name="Normal 241 3 2" xfId="10139"/>
    <cellStyle name="Normal 241 3 2 2" xfId="20019"/>
    <cellStyle name="Normal 241 3 3" xfId="15074"/>
    <cellStyle name="Normal 241 4" xfId="7994"/>
    <cellStyle name="Normal 241 4 2" xfId="17875"/>
    <cellStyle name="Normal 241 5" xfId="12930"/>
    <cellStyle name="Normal 242" xfId="2859"/>
    <cellStyle name="Normal 242 2" xfId="2860"/>
    <cellStyle name="Normal 242 2 2" xfId="7997"/>
    <cellStyle name="Normal 242 2 2 2" xfId="17878"/>
    <cellStyle name="Normal 242 2 3" xfId="12933"/>
    <cellStyle name="Normal 242 3" xfId="5139"/>
    <cellStyle name="Normal 242 3 2" xfId="10140"/>
    <cellStyle name="Normal 242 3 2 2" xfId="20020"/>
    <cellStyle name="Normal 242 3 3" xfId="15075"/>
    <cellStyle name="Normal 242 4" xfId="7996"/>
    <cellStyle name="Normal 242 4 2" xfId="17877"/>
    <cellStyle name="Normal 242 5" xfId="12932"/>
    <cellStyle name="Normal 243" xfId="2861"/>
    <cellStyle name="Normal 243 2" xfId="2862"/>
    <cellStyle name="Normal 243 2 2" xfId="7999"/>
    <cellStyle name="Normal 243 2 2 2" xfId="17880"/>
    <cellStyle name="Normal 243 2 3" xfId="12935"/>
    <cellStyle name="Normal 243 3" xfId="5140"/>
    <cellStyle name="Normal 243 3 2" xfId="10141"/>
    <cellStyle name="Normal 243 3 2 2" xfId="20021"/>
    <cellStyle name="Normal 243 3 3" xfId="15076"/>
    <cellStyle name="Normal 243 4" xfId="7998"/>
    <cellStyle name="Normal 243 4 2" xfId="17879"/>
    <cellStyle name="Normal 243 5" xfId="12934"/>
    <cellStyle name="Normal 244" xfId="2863"/>
    <cellStyle name="Normal 244 2" xfId="2864"/>
    <cellStyle name="Normal 244 2 2" xfId="8001"/>
    <cellStyle name="Normal 244 2 2 2" xfId="17882"/>
    <cellStyle name="Normal 244 2 3" xfId="12937"/>
    <cellStyle name="Normal 244 3" xfId="5141"/>
    <cellStyle name="Normal 244 3 2" xfId="10142"/>
    <cellStyle name="Normal 244 3 2 2" xfId="20022"/>
    <cellStyle name="Normal 244 3 3" xfId="15077"/>
    <cellStyle name="Normal 244 4" xfId="8000"/>
    <cellStyle name="Normal 244 4 2" xfId="17881"/>
    <cellStyle name="Normal 244 5" xfId="12936"/>
    <cellStyle name="Normal 245" xfId="2865"/>
    <cellStyle name="Normal 245 2" xfId="2866"/>
    <cellStyle name="Normal 245 2 2" xfId="8003"/>
    <cellStyle name="Normal 245 2 2 2" xfId="17884"/>
    <cellStyle name="Normal 245 2 3" xfId="12939"/>
    <cellStyle name="Normal 245 3" xfId="5142"/>
    <cellStyle name="Normal 245 3 2" xfId="10143"/>
    <cellStyle name="Normal 245 3 2 2" xfId="20023"/>
    <cellStyle name="Normal 245 3 3" xfId="15078"/>
    <cellStyle name="Normal 245 4" xfId="8002"/>
    <cellStyle name="Normal 245 4 2" xfId="17883"/>
    <cellStyle name="Normal 245 5" xfId="12938"/>
    <cellStyle name="Normal 246" xfId="4170"/>
    <cellStyle name="Normal 246 2" xfId="9226"/>
    <cellStyle name="Normal 246 2 2" xfId="19107"/>
    <cellStyle name="Normal 246 3" xfId="14162"/>
    <cellStyle name="Normal 247" xfId="2867"/>
    <cellStyle name="Normal 247 2" xfId="2868"/>
    <cellStyle name="Normal 247 2 2" xfId="8005"/>
    <cellStyle name="Normal 247 2 2 2" xfId="17886"/>
    <cellStyle name="Normal 247 2 3" xfId="12941"/>
    <cellStyle name="Normal 247 3" xfId="5143"/>
    <cellStyle name="Normal 247 3 2" xfId="10144"/>
    <cellStyle name="Normal 247 3 2 2" xfId="20024"/>
    <cellStyle name="Normal 247 3 3" xfId="15079"/>
    <cellStyle name="Normal 247 4" xfId="8004"/>
    <cellStyle name="Normal 247 4 2" xfId="17885"/>
    <cellStyle name="Normal 247 5" xfId="12940"/>
    <cellStyle name="Normal 248" xfId="2869"/>
    <cellStyle name="Normal 248 2" xfId="2870"/>
    <cellStyle name="Normal 248 2 2" xfId="8007"/>
    <cellStyle name="Normal 248 2 2 2" xfId="17888"/>
    <cellStyle name="Normal 248 2 3" xfId="12943"/>
    <cellStyle name="Normal 248 3" xfId="5144"/>
    <cellStyle name="Normal 248 3 2" xfId="10145"/>
    <cellStyle name="Normal 248 3 2 2" xfId="20025"/>
    <cellStyle name="Normal 248 3 3" xfId="15080"/>
    <cellStyle name="Normal 248 4" xfId="8006"/>
    <cellStyle name="Normal 248 4 2" xfId="17887"/>
    <cellStyle name="Normal 248 5" xfId="12942"/>
    <cellStyle name="Normal 249" xfId="2871"/>
    <cellStyle name="Normal 249 2" xfId="2872"/>
    <cellStyle name="Normal 249 2 2" xfId="8009"/>
    <cellStyle name="Normal 249 2 2 2" xfId="17890"/>
    <cellStyle name="Normal 249 2 3" xfId="12945"/>
    <cellStyle name="Normal 249 3" xfId="5145"/>
    <cellStyle name="Normal 249 3 2" xfId="10146"/>
    <cellStyle name="Normal 249 3 2 2" xfId="20026"/>
    <cellStyle name="Normal 249 3 3" xfId="15081"/>
    <cellStyle name="Normal 249 4" xfId="8008"/>
    <cellStyle name="Normal 249 4 2" xfId="17889"/>
    <cellStyle name="Normal 249 5" xfId="12944"/>
    <cellStyle name="Normal 25" xfId="571"/>
    <cellStyle name="Normal 25 10" xfId="2873"/>
    <cellStyle name="Normal 25 10 2" xfId="2874"/>
    <cellStyle name="Normal 25 10 2 2" xfId="8011"/>
    <cellStyle name="Normal 25 10 2 2 2" xfId="17892"/>
    <cellStyle name="Normal 25 10 2 3" xfId="12947"/>
    <cellStyle name="Normal 25 10 3" xfId="5146"/>
    <cellStyle name="Normal 25 10 3 2" xfId="10147"/>
    <cellStyle name="Normal 25 10 3 2 2" xfId="20027"/>
    <cellStyle name="Normal 25 10 3 3" xfId="15082"/>
    <cellStyle name="Normal 25 10 4" xfId="8010"/>
    <cellStyle name="Normal 25 10 4 2" xfId="17891"/>
    <cellStyle name="Normal 25 10 5" xfId="12946"/>
    <cellStyle name="Normal 25 11" xfId="2875"/>
    <cellStyle name="Normal 25 11 2" xfId="2876"/>
    <cellStyle name="Normal 25 11 2 2" xfId="8013"/>
    <cellStyle name="Normal 25 11 2 2 2" xfId="17894"/>
    <cellStyle name="Normal 25 11 2 3" xfId="12949"/>
    <cellStyle name="Normal 25 11 3" xfId="5147"/>
    <cellStyle name="Normal 25 11 3 2" xfId="10148"/>
    <cellStyle name="Normal 25 11 3 2 2" xfId="20028"/>
    <cellStyle name="Normal 25 11 3 3" xfId="15083"/>
    <cellStyle name="Normal 25 11 4" xfId="8012"/>
    <cellStyle name="Normal 25 11 4 2" xfId="17893"/>
    <cellStyle name="Normal 25 11 5" xfId="12948"/>
    <cellStyle name="Normal 25 12" xfId="2877"/>
    <cellStyle name="Normal 25 12 2" xfId="2878"/>
    <cellStyle name="Normal 25 12 2 2" xfId="8015"/>
    <cellStyle name="Normal 25 12 2 2 2" xfId="17896"/>
    <cellStyle name="Normal 25 12 2 3" xfId="12951"/>
    <cellStyle name="Normal 25 12 3" xfId="5148"/>
    <cellStyle name="Normal 25 12 3 2" xfId="10149"/>
    <cellStyle name="Normal 25 12 3 2 2" xfId="20029"/>
    <cellStyle name="Normal 25 12 3 3" xfId="15084"/>
    <cellStyle name="Normal 25 12 4" xfId="8014"/>
    <cellStyle name="Normal 25 12 4 2" xfId="17895"/>
    <cellStyle name="Normal 25 12 5" xfId="12950"/>
    <cellStyle name="Normal 25 13" xfId="2879"/>
    <cellStyle name="Normal 25 13 2" xfId="2880"/>
    <cellStyle name="Normal 25 13 2 2" xfId="8017"/>
    <cellStyle name="Normal 25 13 2 2 2" xfId="17898"/>
    <cellStyle name="Normal 25 13 2 3" xfId="12953"/>
    <cellStyle name="Normal 25 13 3" xfId="5149"/>
    <cellStyle name="Normal 25 13 3 2" xfId="10150"/>
    <cellStyle name="Normal 25 13 3 2 2" xfId="20030"/>
    <cellStyle name="Normal 25 13 3 3" xfId="15085"/>
    <cellStyle name="Normal 25 13 4" xfId="8016"/>
    <cellStyle name="Normal 25 13 4 2" xfId="17897"/>
    <cellStyle name="Normal 25 13 5" xfId="12952"/>
    <cellStyle name="Normal 25 14" xfId="2881"/>
    <cellStyle name="Normal 25 14 2" xfId="2882"/>
    <cellStyle name="Normal 25 14 2 2" xfId="8019"/>
    <cellStyle name="Normal 25 14 2 2 2" xfId="17900"/>
    <cellStyle name="Normal 25 14 2 3" xfId="12955"/>
    <cellStyle name="Normal 25 14 3" xfId="5150"/>
    <cellStyle name="Normal 25 14 3 2" xfId="10151"/>
    <cellStyle name="Normal 25 14 3 2 2" xfId="20031"/>
    <cellStyle name="Normal 25 14 3 3" xfId="15086"/>
    <cellStyle name="Normal 25 14 4" xfId="8018"/>
    <cellStyle name="Normal 25 14 4 2" xfId="17899"/>
    <cellStyle name="Normal 25 14 5" xfId="12954"/>
    <cellStyle name="Normal 25 15" xfId="2883"/>
    <cellStyle name="Normal 25 15 2" xfId="2884"/>
    <cellStyle name="Normal 25 15 2 2" xfId="8021"/>
    <cellStyle name="Normal 25 15 2 2 2" xfId="17902"/>
    <cellStyle name="Normal 25 15 2 3" xfId="12957"/>
    <cellStyle name="Normal 25 15 3" xfId="5151"/>
    <cellStyle name="Normal 25 15 3 2" xfId="10152"/>
    <cellStyle name="Normal 25 15 3 2 2" xfId="20032"/>
    <cellStyle name="Normal 25 15 3 3" xfId="15087"/>
    <cellStyle name="Normal 25 15 4" xfId="8020"/>
    <cellStyle name="Normal 25 15 4 2" xfId="17901"/>
    <cellStyle name="Normal 25 15 5" xfId="12956"/>
    <cellStyle name="Normal 25 16" xfId="2885"/>
    <cellStyle name="Normal 25 16 2" xfId="2886"/>
    <cellStyle name="Normal 25 16 2 2" xfId="8023"/>
    <cellStyle name="Normal 25 16 2 2 2" xfId="17904"/>
    <cellStyle name="Normal 25 16 2 3" xfId="12959"/>
    <cellStyle name="Normal 25 16 3" xfId="5152"/>
    <cellStyle name="Normal 25 16 3 2" xfId="10153"/>
    <cellStyle name="Normal 25 16 3 2 2" xfId="20033"/>
    <cellStyle name="Normal 25 16 3 3" xfId="15088"/>
    <cellStyle name="Normal 25 16 4" xfId="8022"/>
    <cellStyle name="Normal 25 16 4 2" xfId="17903"/>
    <cellStyle name="Normal 25 16 5" xfId="12958"/>
    <cellStyle name="Normal 25 17" xfId="2887"/>
    <cellStyle name="Normal 25 17 2" xfId="2888"/>
    <cellStyle name="Normal 25 17 2 2" xfId="8025"/>
    <cellStyle name="Normal 25 17 2 2 2" xfId="17906"/>
    <cellStyle name="Normal 25 17 2 3" xfId="12961"/>
    <cellStyle name="Normal 25 17 3" xfId="5153"/>
    <cellStyle name="Normal 25 17 3 2" xfId="10154"/>
    <cellStyle name="Normal 25 17 3 2 2" xfId="20034"/>
    <cellStyle name="Normal 25 17 3 3" xfId="15089"/>
    <cellStyle name="Normal 25 17 4" xfId="8024"/>
    <cellStyle name="Normal 25 17 4 2" xfId="17905"/>
    <cellStyle name="Normal 25 17 5" xfId="12960"/>
    <cellStyle name="Normal 25 18" xfId="2889"/>
    <cellStyle name="Normal 25 18 2" xfId="2890"/>
    <cellStyle name="Normal 25 18 2 2" xfId="8027"/>
    <cellStyle name="Normal 25 18 2 2 2" xfId="17908"/>
    <cellStyle name="Normal 25 18 2 3" xfId="12963"/>
    <cellStyle name="Normal 25 18 3" xfId="5154"/>
    <cellStyle name="Normal 25 18 3 2" xfId="10155"/>
    <cellStyle name="Normal 25 18 3 2 2" xfId="20035"/>
    <cellStyle name="Normal 25 18 3 3" xfId="15090"/>
    <cellStyle name="Normal 25 18 4" xfId="8026"/>
    <cellStyle name="Normal 25 18 4 2" xfId="17907"/>
    <cellStyle name="Normal 25 18 5" xfId="12962"/>
    <cellStyle name="Normal 25 19" xfId="2891"/>
    <cellStyle name="Normal 25 19 2" xfId="2892"/>
    <cellStyle name="Normal 25 19 2 2" xfId="8029"/>
    <cellStyle name="Normal 25 19 2 2 2" xfId="17910"/>
    <cellStyle name="Normal 25 19 2 3" xfId="12965"/>
    <cellStyle name="Normal 25 19 3" xfId="5155"/>
    <cellStyle name="Normal 25 19 3 2" xfId="10156"/>
    <cellStyle name="Normal 25 19 3 2 2" xfId="20036"/>
    <cellStyle name="Normal 25 19 3 3" xfId="15091"/>
    <cellStyle name="Normal 25 19 4" xfId="8028"/>
    <cellStyle name="Normal 25 19 4 2" xfId="17909"/>
    <cellStyle name="Normal 25 19 5" xfId="12964"/>
    <cellStyle name="Normal 25 2" xfId="2893"/>
    <cellStyle name="Normal 25 2 2" xfId="2894"/>
    <cellStyle name="Normal 25 2 2 2" xfId="8031"/>
    <cellStyle name="Normal 25 2 2 2 2" xfId="17912"/>
    <cellStyle name="Normal 25 2 2 3" xfId="12967"/>
    <cellStyle name="Normal 25 2 3" xfId="5156"/>
    <cellStyle name="Normal 25 2 3 2" xfId="10157"/>
    <cellStyle name="Normal 25 2 3 2 2" xfId="20037"/>
    <cellStyle name="Normal 25 2 3 3" xfId="15092"/>
    <cellStyle name="Normal 25 2 4" xfId="8030"/>
    <cellStyle name="Normal 25 2 4 2" xfId="17911"/>
    <cellStyle name="Normal 25 2 5" xfId="12966"/>
    <cellStyle name="Normal 25 20" xfId="2895"/>
    <cellStyle name="Normal 25 20 2" xfId="2896"/>
    <cellStyle name="Normal 25 20 2 2" xfId="8033"/>
    <cellStyle name="Normal 25 20 2 2 2" xfId="17914"/>
    <cellStyle name="Normal 25 20 2 3" xfId="12969"/>
    <cellStyle name="Normal 25 20 3" xfId="5157"/>
    <cellStyle name="Normal 25 20 3 2" xfId="10158"/>
    <cellStyle name="Normal 25 20 3 2 2" xfId="20038"/>
    <cellStyle name="Normal 25 20 3 3" xfId="15093"/>
    <cellStyle name="Normal 25 20 4" xfId="8032"/>
    <cellStyle name="Normal 25 20 4 2" xfId="17913"/>
    <cellStyle name="Normal 25 20 5" xfId="12968"/>
    <cellStyle name="Normal 25 21" xfId="2897"/>
    <cellStyle name="Normal 25 21 2" xfId="2898"/>
    <cellStyle name="Normal 25 21 2 2" xfId="8035"/>
    <cellStyle name="Normal 25 21 2 2 2" xfId="17916"/>
    <cellStyle name="Normal 25 21 2 3" xfId="12971"/>
    <cellStyle name="Normal 25 21 3" xfId="5158"/>
    <cellStyle name="Normal 25 21 3 2" xfId="10159"/>
    <cellStyle name="Normal 25 21 3 2 2" xfId="20039"/>
    <cellStyle name="Normal 25 21 3 3" xfId="15094"/>
    <cellStyle name="Normal 25 21 4" xfId="8034"/>
    <cellStyle name="Normal 25 21 4 2" xfId="17915"/>
    <cellStyle name="Normal 25 21 5" xfId="12970"/>
    <cellStyle name="Normal 25 22" xfId="2899"/>
    <cellStyle name="Normal 25 22 2" xfId="2900"/>
    <cellStyle name="Normal 25 22 2 2" xfId="8037"/>
    <cellStyle name="Normal 25 22 2 2 2" xfId="17918"/>
    <cellStyle name="Normal 25 22 2 3" xfId="12973"/>
    <cellStyle name="Normal 25 22 3" xfId="5159"/>
    <cellStyle name="Normal 25 22 3 2" xfId="10160"/>
    <cellStyle name="Normal 25 22 3 2 2" xfId="20040"/>
    <cellStyle name="Normal 25 22 3 3" xfId="15095"/>
    <cellStyle name="Normal 25 22 4" xfId="8036"/>
    <cellStyle name="Normal 25 22 4 2" xfId="17917"/>
    <cellStyle name="Normal 25 22 5" xfId="12972"/>
    <cellStyle name="Normal 25 23" xfId="2901"/>
    <cellStyle name="Normal 25 23 2" xfId="2902"/>
    <cellStyle name="Normal 25 23 2 2" xfId="8039"/>
    <cellStyle name="Normal 25 23 2 2 2" xfId="17920"/>
    <cellStyle name="Normal 25 23 2 3" xfId="12975"/>
    <cellStyle name="Normal 25 23 3" xfId="5160"/>
    <cellStyle name="Normal 25 23 3 2" xfId="10161"/>
    <cellStyle name="Normal 25 23 3 2 2" xfId="20041"/>
    <cellStyle name="Normal 25 23 3 3" xfId="15096"/>
    <cellStyle name="Normal 25 23 4" xfId="8038"/>
    <cellStyle name="Normal 25 23 4 2" xfId="17919"/>
    <cellStyle name="Normal 25 23 5" xfId="12974"/>
    <cellStyle name="Normal 25 24" xfId="2903"/>
    <cellStyle name="Normal 25 24 2" xfId="2904"/>
    <cellStyle name="Normal 25 24 2 2" xfId="8041"/>
    <cellStyle name="Normal 25 24 2 2 2" xfId="17922"/>
    <cellStyle name="Normal 25 24 2 3" xfId="12977"/>
    <cellStyle name="Normal 25 24 3" xfId="5161"/>
    <cellStyle name="Normal 25 24 3 2" xfId="10162"/>
    <cellStyle name="Normal 25 24 3 2 2" xfId="20042"/>
    <cellStyle name="Normal 25 24 3 3" xfId="15097"/>
    <cellStyle name="Normal 25 24 4" xfId="8040"/>
    <cellStyle name="Normal 25 24 4 2" xfId="17921"/>
    <cellStyle name="Normal 25 24 5" xfId="12976"/>
    <cellStyle name="Normal 25 25" xfId="2905"/>
    <cellStyle name="Normal 25 25 2" xfId="2906"/>
    <cellStyle name="Normal 25 25 2 2" xfId="8043"/>
    <cellStyle name="Normal 25 25 2 2 2" xfId="17924"/>
    <cellStyle name="Normal 25 25 2 3" xfId="12979"/>
    <cellStyle name="Normal 25 25 3" xfId="5162"/>
    <cellStyle name="Normal 25 25 3 2" xfId="10163"/>
    <cellStyle name="Normal 25 25 3 2 2" xfId="20043"/>
    <cellStyle name="Normal 25 25 3 3" xfId="15098"/>
    <cellStyle name="Normal 25 25 4" xfId="8042"/>
    <cellStyle name="Normal 25 25 4 2" xfId="17923"/>
    <cellStyle name="Normal 25 25 5" xfId="12978"/>
    <cellStyle name="Normal 25 26" xfId="2907"/>
    <cellStyle name="Normal 25 26 2" xfId="2908"/>
    <cellStyle name="Normal 25 26 2 2" xfId="8045"/>
    <cellStyle name="Normal 25 26 2 2 2" xfId="17926"/>
    <cellStyle name="Normal 25 26 2 3" xfId="12981"/>
    <cellStyle name="Normal 25 26 3" xfId="5163"/>
    <cellStyle name="Normal 25 26 3 2" xfId="10164"/>
    <cellStyle name="Normal 25 26 3 2 2" xfId="20044"/>
    <cellStyle name="Normal 25 26 3 3" xfId="15099"/>
    <cellStyle name="Normal 25 26 4" xfId="8044"/>
    <cellStyle name="Normal 25 26 4 2" xfId="17925"/>
    <cellStyle name="Normal 25 26 5" xfId="12980"/>
    <cellStyle name="Normal 25 27" xfId="2909"/>
    <cellStyle name="Normal 25 27 2" xfId="2910"/>
    <cellStyle name="Normal 25 27 2 2" xfId="8047"/>
    <cellStyle name="Normal 25 27 2 2 2" xfId="17928"/>
    <cellStyle name="Normal 25 27 2 3" xfId="12983"/>
    <cellStyle name="Normal 25 27 3" xfId="5164"/>
    <cellStyle name="Normal 25 27 3 2" xfId="10165"/>
    <cellStyle name="Normal 25 27 3 2 2" xfId="20045"/>
    <cellStyle name="Normal 25 27 3 3" xfId="15100"/>
    <cellStyle name="Normal 25 27 4" xfId="8046"/>
    <cellStyle name="Normal 25 27 4 2" xfId="17927"/>
    <cellStyle name="Normal 25 27 5" xfId="12982"/>
    <cellStyle name="Normal 25 28" xfId="2911"/>
    <cellStyle name="Normal 25 28 2" xfId="2912"/>
    <cellStyle name="Normal 25 28 2 2" xfId="8049"/>
    <cellStyle name="Normal 25 28 2 2 2" xfId="17930"/>
    <cellStyle name="Normal 25 28 2 3" xfId="12985"/>
    <cellStyle name="Normal 25 28 3" xfId="5165"/>
    <cellStyle name="Normal 25 28 3 2" xfId="10166"/>
    <cellStyle name="Normal 25 28 3 2 2" xfId="20046"/>
    <cellStyle name="Normal 25 28 3 3" xfId="15101"/>
    <cellStyle name="Normal 25 28 4" xfId="8048"/>
    <cellStyle name="Normal 25 28 4 2" xfId="17929"/>
    <cellStyle name="Normal 25 28 5" xfId="12984"/>
    <cellStyle name="Normal 25 29" xfId="2913"/>
    <cellStyle name="Normal 25 29 2" xfId="2914"/>
    <cellStyle name="Normal 25 29 2 2" xfId="8051"/>
    <cellStyle name="Normal 25 29 2 2 2" xfId="17932"/>
    <cellStyle name="Normal 25 29 2 3" xfId="12987"/>
    <cellStyle name="Normal 25 29 3" xfId="5166"/>
    <cellStyle name="Normal 25 29 3 2" xfId="10167"/>
    <cellStyle name="Normal 25 29 3 2 2" xfId="20047"/>
    <cellStyle name="Normal 25 29 3 3" xfId="15102"/>
    <cellStyle name="Normal 25 29 4" xfId="8050"/>
    <cellStyle name="Normal 25 29 4 2" xfId="17931"/>
    <cellStyle name="Normal 25 29 5" xfId="12986"/>
    <cellStyle name="Normal 25 3" xfId="2915"/>
    <cellStyle name="Normal 25 3 2" xfId="2916"/>
    <cellStyle name="Normal 25 3 2 2" xfId="8053"/>
    <cellStyle name="Normal 25 3 2 2 2" xfId="17934"/>
    <cellStyle name="Normal 25 3 2 3" xfId="12989"/>
    <cellStyle name="Normal 25 3 3" xfId="5167"/>
    <cellStyle name="Normal 25 3 3 2" xfId="10168"/>
    <cellStyle name="Normal 25 3 3 2 2" xfId="20048"/>
    <cellStyle name="Normal 25 3 3 3" xfId="15103"/>
    <cellStyle name="Normal 25 3 4" xfId="8052"/>
    <cellStyle name="Normal 25 3 4 2" xfId="17933"/>
    <cellStyle name="Normal 25 3 5" xfId="12988"/>
    <cellStyle name="Normal 25 30" xfId="2917"/>
    <cellStyle name="Normal 25 30 2" xfId="2918"/>
    <cellStyle name="Normal 25 30 2 2" xfId="8055"/>
    <cellStyle name="Normal 25 30 2 2 2" xfId="17936"/>
    <cellStyle name="Normal 25 30 2 3" xfId="12991"/>
    <cellStyle name="Normal 25 30 3" xfId="5168"/>
    <cellStyle name="Normal 25 30 3 2" xfId="10169"/>
    <cellStyle name="Normal 25 30 3 2 2" xfId="20049"/>
    <cellStyle name="Normal 25 30 3 3" xfId="15104"/>
    <cellStyle name="Normal 25 30 4" xfId="8054"/>
    <cellStyle name="Normal 25 30 4 2" xfId="17935"/>
    <cellStyle name="Normal 25 30 5" xfId="12990"/>
    <cellStyle name="Normal 25 31" xfId="2919"/>
    <cellStyle name="Normal 25 31 2" xfId="2920"/>
    <cellStyle name="Normal 25 31 2 2" xfId="8057"/>
    <cellStyle name="Normal 25 31 2 2 2" xfId="17938"/>
    <cellStyle name="Normal 25 31 2 3" xfId="12993"/>
    <cellStyle name="Normal 25 31 3" xfId="5169"/>
    <cellStyle name="Normal 25 31 3 2" xfId="10170"/>
    <cellStyle name="Normal 25 31 3 2 2" xfId="20050"/>
    <cellStyle name="Normal 25 31 3 3" xfId="15105"/>
    <cellStyle name="Normal 25 31 4" xfId="8056"/>
    <cellStyle name="Normal 25 31 4 2" xfId="17937"/>
    <cellStyle name="Normal 25 31 5" xfId="12992"/>
    <cellStyle name="Normal 25 32" xfId="2921"/>
    <cellStyle name="Normal 25 32 2" xfId="2922"/>
    <cellStyle name="Normal 25 32 2 2" xfId="8059"/>
    <cellStyle name="Normal 25 32 2 2 2" xfId="17940"/>
    <cellStyle name="Normal 25 32 2 3" xfId="12995"/>
    <cellStyle name="Normal 25 32 3" xfId="5170"/>
    <cellStyle name="Normal 25 32 3 2" xfId="10171"/>
    <cellStyle name="Normal 25 32 3 2 2" xfId="20051"/>
    <cellStyle name="Normal 25 32 3 3" xfId="15106"/>
    <cellStyle name="Normal 25 32 4" xfId="8058"/>
    <cellStyle name="Normal 25 32 4 2" xfId="17939"/>
    <cellStyle name="Normal 25 32 5" xfId="12994"/>
    <cellStyle name="Normal 25 33" xfId="2923"/>
    <cellStyle name="Normal 25 33 2" xfId="2924"/>
    <cellStyle name="Normal 25 33 2 2" xfId="8061"/>
    <cellStyle name="Normal 25 33 2 2 2" xfId="17942"/>
    <cellStyle name="Normal 25 33 2 3" xfId="12997"/>
    <cellStyle name="Normal 25 33 3" xfId="5171"/>
    <cellStyle name="Normal 25 33 3 2" xfId="10172"/>
    <cellStyle name="Normal 25 33 3 2 2" xfId="20052"/>
    <cellStyle name="Normal 25 33 3 3" xfId="15107"/>
    <cellStyle name="Normal 25 33 4" xfId="8060"/>
    <cellStyle name="Normal 25 33 4 2" xfId="17941"/>
    <cellStyle name="Normal 25 33 5" xfId="12996"/>
    <cellStyle name="Normal 25 34" xfId="2925"/>
    <cellStyle name="Normal 25 34 2" xfId="2926"/>
    <cellStyle name="Normal 25 34 2 2" xfId="8063"/>
    <cellStyle name="Normal 25 34 2 2 2" xfId="17944"/>
    <cellStyle name="Normal 25 34 2 3" xfId="12999"/>
    <cellStyle name="Normal 25 34 3" xfId="5172"/>
    <cellStyle name="Normal 25 34 3 2" xfId="10173"/>
    <cellStyle name="Normal 25 34 3 2 2" xfId="20053"/>
    <cellStyle name="Normal 25 34 3 3" xfId="15108"/>
    <cellStyle name="Normal 25 34 4" xfId="8062"/>
    <cellStyle name="Normal 25 34 4 2" xfId="17943"/>
    <cellStyle name="Normal 25 34 5" xfId="12998"/>
    <cellStyle name="Normal 25 35" xfId="2927"/>
    <cellStyle name="Normal 25 35 2" xfId="2928"/>
    <cellStyle name="Normal 25 35 2 2" xfId="8065"/>
    <cellStyle name="Normal 25 35 2 2 2" xfId="17946"/>
    <cellStyle name="Normal 25 35 2 3" xfId="13001"/>
    <cellStyle name="Normal 25 35 3" xfId="5173"/>
    <cellStyle name="Normal 25 35 3 2" xfId="10174"/>
    <cellStyle name="Normal 25 35 3 2 2" xfId="20054"/>
    <cellStyle name="Normal 25 35 3 3" xfId="15109"/>
    <cellStyle name="Normal 25 35 4" xfId="8064"/>
    <cellStyle name="Normal 25 35 4 2" xfId="17945"/>
    <cellStyle name="Normal 25 35 5" xfId="13000"/>
    <cellStyle name="Normal 25 36" xfId="2929"/>
    <cellStyle name="Normal 25 36 2" xfId="2930"/>
    <cellStyle name="Normal 25 36 2 2" xfId="8067"/>
    <cellStyle name="Normal 25 36 2 2 2" xfId="17948"/>
    <cellStyle name="Normal 25 36 2 3" xfId="13003"/>
    <cellStyle name="Normal 25 36 3" xfId="5174"/>
    <cellStyle name="Normal 25 36 3 2" xfId="10175"/>
    <cellStyle name="Normal 25 36 3 2 2" xfId="20055"/>
    <cellStyle name="Normal 25 36 3 3" xfId="15110"/>
    <cellStyle name="Normal 25 36 4" xfId="8066"/>
    <cellStyle name="Normal 25 36 4 2" xfId="17947"/>
    <cellStyle name="Normal 25 36 5" xfId="13002"/>
    <cellStyle name="Normal 25 37" xfId="2931"/>
    <cellStyle name="Normal 25 37 2" xfId="2932"/>
    <cellStyle name="Normal 25 37 2 2" xfId="8069"/>
    <cellStyle name="Normal 25 37 2 2 2" xfId="17950"/>
    <cellStyle name="Normal 25 37 2 3" xfId="13005"/>
    <cellStyle name="Normal 25 37 3" xfId="5175"/>
    <cellStyle name="Normal 25 37 3 2" xfId="10176"/>
    <cellStyle name="Normal 25 37 3 2 2" xfId="20056"/>
    <cellStyle name="Normal 25 37 3 3" xfId="15111"/>
    <cellStyle name="Normal 25 37 4" xfId="8068"/>
    <cellStyle name="Normal 25 37 4 2" xfId="17949"/>
    <cellStyle name="Normal 25 37 5" xfId="13004"/>
    <cellStyle name="Normal 25 38" xfId="2933"/>
    <cellStyle name="Normal 25 38 2" xfId="2934"/>
    <cellStyle name="Normal 25 38 2 2" xfId="8071"/>
    <cellStyle name="Normal 25 38 2 2 2" xfId="17952"/>
    <cellStyle name="Normal 25 38 2 3" xfId="13007"/>
    <cellStyle name="Normal 25 38 3" xfId="5176"/>
    <cellStyle name="Normal 25 38 3 2" xfId="10177"/>
    <cellStyle name="Normal 25 38 3 2 2" xfId="20057"/>
    <cellStyle name="Normal 25 38 3 3" xfId="15112"/>
    <cellStyle name="Normal 25 38 4" xfId="8070"/>
    <cellStyle name="Normal 25 38 4 2" xfId="17951"/>
    <cellStyle name="Normal 25 38 5" xfId="13006"/>
    <cellStyle name="Normal 25 39" xfId="2935"/>
    <cellStyle name="Normal 25 39 2" xfId="2936"/>
    <cellStyle name="Normal 25 39 2 2" xfId="8073"/>
    <cellStyle name="Normal 25 39 2 2 2" xfId="17954"/>
    <cellStyle name="Normal 25 39 2 3" xfId="13009"/>
    <cellStyle name="Normal 25 39 3" xfId="5177"/>
    <cellStyle name="Normal 25 39 3 2" xfId="10178"/>
    <cellStyle name="Normal 25 39 3 2 2" xfId="20058"/>
    <cellStyle name="Normal 25 39 3 3" xfId="15113"/>
    <cellStyle name="Normal 25 39 4" xfId="8072"/>
    <cellStyle name="Normal 25 39 4 2" xfId="17953"/>
    <cellStyle name="Normal 25 39 5" xfId="13008"/>
    <cellStyle name="Normal 25 4" xfId="2937"/>
    <cellStyle name="Normal 25 4 2" xfId="2938"/>
    <cellStyle name="Normal 25 4 2 2" xfId="8075"/>
    <cellStyle name="Normal 25 4 2 2 2" xfId="17956"/>
    <cellStyle name="Normal 25 4 2 3" xfId="13011"/>
    <cellStyle name="Normal 25 4 3" xfId="5178"/>
    <cellStyle name="Normal 25 4 3 2" xfId="10179"/>
    <cellStyle name="Normal 25 4 3 2 2" xfId="20059"/>
    <cellStyle name="Normal 25 4 3 3" xfId="15114"/>
    <cellStyle name="Normal 25 4 4" xfId="8074"/>
    <cellStyle name="Normal 25 4 4 2" xfId="17955"/>
    <cellStyle name="Normal 25 4 5" xfId="13010"/>
    <cellStyle name="Normal 25 40" xfId="2939"/>
    <cellStyle name="Normal 25 40 2" xfId="2940"/>
    <cellStyle name="Normal 25 40 2 2" xfId="8077"/>
    <cellStyle name="Normal 25 40 2 2 2" xfId="17958"/>
    <cellStyle name="Normal 25 40 2 3" xfId="13013"/>
    <cellStyle name="Normal 25 40 3" xfId="5179"/>
    <cellStyle name="Normal 25 40 3 2" xfId="10180"/>
    <cellStyle name="Normal 25 40 3 2 2" xfId="20060"/>
    <cellStyle name="Normal 25 40 3 3" xfId="15115"/>
    <cellStyle name="Normal 25 40 4" xfId="8076"/>
    <cellStyle name="Normal 25 40 4 2" xfId="17957"/>
    <cellStyle name="Normal 25 40 5" xfId="13012"/>
    <cellStyle name="Normal 25 41" xfId="2941"/>
    <cellStyle name="Normal 25 41 2" xfId="2942"/>
    <cellStyle name="Normal 25 41 2 2" xfId="8079"/>
    <cellStyle name="Normal 25 41 2 2 2" xfId="17960"/>
    <cellStyle name="Normal 25 41 2 3" xfId="13015"/>
    <cellStyle name="Normal 25 41 3" xfId="5180"/>
    <cellStyle name="Normal 25 41 3 2" xfId="10181"/>
    <cellStyle name="Normal 25 41 3 2 2" xfId="20061"/>
    <cellStyle name="Normal 25 41 3 3" xfId="15116"/>
    <cellStyle name="Normal 25 41 4" xfId="8078"/>
    <cellStyle name="Normal 25 41 4 2" xfId="17959"/>
    <cellStyle name="Normal 25 41 5" xfId="13014"/>
    <cellStyle name="Normal 25 42" xfId="2943"/>
    <cellStyle name="Normal 25 42 2" xfId="2944"/>
    <cellStyle name="Normal 25 42 2 2" xfId="8081"/>
    <cellStyle name="Normal 25 42 2 2 2" xfId="17962"/>
    <cellStyle name="Normal 25 42 2 3" xfId="13017"/>
    <cellStyle name="Normal 25 42 3" xfId="5181"/>
    <cellStyle name="Normal 25 42 3 2" xfId="10182"/>
    <cellStyle name="Normal 25 42 3 2 2" xfId="20062"/>
    <cellStyle name="Normal 25 42 3 3" xfId="15117"/>
    <cellStyle name="Normal 25 42 4" xfId="8080"/>
    <cellStyle name="Normal 25 42 4 2" xfId="17961"/>
    <cellStyle name="Normal 25 42 5" xfId="13016"/>
    <cellStyle name="Normal 25 43" xfId="2945"/>
    <cellStyle name="Normal 25 43 2" xfId="2946"/>
    <cellStyle name="Normal 25 43 2 2" xfId="8083"/>
    <cellStyle name="Normal 25 43 2 2 2" xfId="17964"/>
    <cellStyle name="Normal 25 43 2 3" xfId="13019"/>
    <cellStyle name="Normal 25 43 3" xfId="5182"/>
    <cellStyle name="Normal 25 43 3 2" xfId="10183"/>
    <cellStyle name="Normal 25 43 3 2 2" xfId="20063"/>
    <cellStyle name="Normal 25 43 3 3" xfId="15118"/>
    <cellStyle name="Normal 25 43 4" xfId="8082"/>
    <cellStyle name="Normal 25 43 4 2" xfId="17963"/>
    <cellStyle name="Normal 25 43 5" xfId="13018"/>
    <cellStyle name="Normal 25 44" xfId="2947"/>
    <cellStyle name="Normal 25 44 2" xfId="2948"/>
    <cellStyle name="Normal 25 44 2 2" xfId="8085"/>
    <cellStyle name="Normal 25 44 2 2 2" xfId="17966"/>
    <cellStyle name="Normal 25 44 2 3" xfId="13021"/>
    <cellStyle name="Normal 25 44 3" xfId="5183"/>
    <cellStyle name="Normal 25 44 3 2" xfId="10184"/>
    <cellStyle name="Normal 25 44 3 2 2" xfId="20064"/>
    <cellStyle name="Normal 25 44 3 3" xfId="15119"/>
    <cellStyle name="Normal 25 44 4" xfId="8084"/>
    <cellStyle name="Normal 25 44 4 2" xfId="17965"/>
    <cellStyle name="Normal 25 44 5" xfId="13020"/>
    <cellStyle name="Normal 25 45" xfId="5972"/>
    <cellStyle name="Normal 25 5" xfId="2949"/>
    <cellStyle name="Normal 25 5 2" xfId="2950"/>
    <cellStyle name="Normal 25 5 2 2" xfId="8087"/>
    <cellStyle name="Normal 25 5 2 2 2" xfId="17968"/>
    <cellStyle name="Normal 25 5 2 3" xfId="13023"/>
    <cellStyle name="Normal 25 5 3" xfId="5184"/>
    <cellStyle name="Normal 25 5 3 2" xfId="10185"/>
    <cellStyle name="Normal 25 5 3 2 2" xfId="20065"/>
    <cellStyle name="Normal 25 5 3 3" xfId="15120"/>
    <cellStyle name="Normal 25 5 4" xfId="8086"/>
    <cellStyle name="Normal 25 5 4 2" xfId="17967"/>
    <cellStyle name="Normal 25 5 5" xfId="13022"/>
    <cellStyle name="Normal 25 6" xfId="2951"/>
    <cellStyle name="Normal 25 6 2" xfId="2952"/>
    <cellStyle name="Normal 25 6 2 2" xfId="8089"/>
    <cellStyle name="Normal 25 6 2 2 2" xfId="17970"/>
    <cellStyle name="Normal 25 6 2 3" xfId="13025"/>
    <cellStyle name="Normal 25 6 3" xfId="5185"/>
    <cellStyle name="Normal 25 6 3 2" xfId="10186"/>
    <cellStyle name="Normal 25 6 3 2 2" xfId="20066"/>
    <cellStyle name="Normal 25 6 3 3" xfId="15121"/>
    <cellStyle name="Normal 25 6 4" xfId="8088"/>
    <cellStyle name="Normal 25 6 4 2" xfId="17969"/>
    <cellStyle name="Normal 25 6 5" xfId="13024"/>
    <cellStyle name="Normal 25 7" xfId="2953"/>
    <cellStyle name="Normal 25 7 2" xfId="2954"/>
    <cellStyle name="Normal 25 7 2 2" xfId="8091"/>
    <cellStyle name="Normal 25 7 2 2 2" xfId="17972"/>
    <cellStyle name="Normal 25 7 2 3" xfId="13027"/>
    <cellStyle name="Normal 25 7 3" xfId="5186"/>
    <cellStyle name="Normal 25 7 3 2" xfId="10187"/>
    <cellStyle name="Normal 25 7 3 2 2" xfId="20067"/>
    <cellStyle name="Normal 25 7 3 3" xfId="15122"/>
    <cellStyle name="Normal 25 7 4" xfId="8090"/>
    <cellStyle name="Normal 25 7 4 2" xfId="17971"/>
    <cellStyle name="Normal 25 7 5" xfId="13026"/>
    <cellStyle name="Normal 25 8" xfId="2955"/>
    <cellStyle name="Normal 25 8 2" xfId="2956"/>
    <cellStyle name="Normal 25 8 2 2" xfId="8093"/>
    <cellStyle name="Normal 25 8 2 2 2" xfId="17974"/>
    <cellStyle name="Normal 25 8 2 3" xfId="13029"/>
    <cellStyle name="Normal 25 8 3" xfId="5187"/>
    <cellStyle name="Normal 25 8 3 2" xfId="10188"/>
    <cellStyle name="Normal 25 8 3 2 2" xfId="20068"/>
    <cellStyle name="Normal 25 8 3 3" xfId="15123"/>
    <cellStyle name="Normal 25 8 4" xfId="8092"/>
    <cellStyle name="Normal 25 8 4 2" xfId="17973"/>
    <cellStyle name="Normal 25 8 5" xfId="13028"/>
    <cellStyle name="Normal 25 9" xfId="2957"/>
    <cellStyle name="Normal 25 9 2" xfId="2958"/>
    <cellStyle name="Normal 25 9 2 2" xfId="8095"/>
    <cellStyle name="Normal 25 9 2 2 2" xfId="17976"/>
    <cellStyle name="Normal 25 9 2 3" xfId="13031"/>
    <cellStyle name="Normal 25 9 3" xfId="5188"/>
    <cellStyle name="Normal 25 9 3 2" xfId="10189"/>
    <cellStyle name="Normal 25 9 3 2 2" xfId="20069"/>
    <cellStyle name="Normal 25 9 3 3" xfId="15124"/>
    <cellStyle name="Normal 25 9 4" xfId="8094"/>
    <cellStyle name="Normal 25 9 4 2" xfId="17975"/>
    <cellStyle name="Normal 25 9 5" xfId="13030"/>
    <cellStyle name="Normal 250" xfId="4173"/>
    <cellStyle name="Normal 250 2" xfId="9227"/>
    <cellStyle name="Normal 250 2 2" xfId="19108"/>
    <cellStyle name="Normal 250 3" xfId="14163"/>
    <cellStyle name="Normal 251" xfId="4176"/>
    <cellStyle name="Normal 251 2" xfId="9228"/>
    <cellStyle name="Normal 251 2 2" xfId="19109"/>
    <cellStyle name="Normal 251 3" xfId="14164"/>
    <cellStyle name="Normal 252" xfId="4178"/>
    <cellStyle name="Normal 252 2" xfId="9229"/>
    <cellStyle name="Normal 252 2 2" xfId="19110"/>
    <cellStyle name="Normal 252 3" xfId="14165"/>
    <cellStyle name="Normal 253" xfId="4180"/>
    <cellStyle name="Normal 253 2" xfId="9230"/>
    <cellStyle name="Normal 253 2 2" xfId="19111"/>
    <cellStyle name="Normal 253 3" xfId="14166"/>
    <cellStyle name="Normal 254" xfId="4182"/>
    <cellStyle name="Normal 254 2" xfId="9231"/>
    <cellStyle name="Normal 254 2 2" xfId="19112"/>
    <cellStyle name="Normal 254 3" xfId="14167"/>
    <cellStyle name="Normal 255" xfId="4183"/>
    <cellStyle name="Normal 255 2" xfId="9232"/>
    <cellStyle name="Normal 255 2 2" xfId="19113"/>
    <cellStyle name="Normal 255 3" xfId="14168"/>
    <cellStyle name="Normal 256" xfId="4184"/>
    <cellStyle name="Normal 256 2" xfId="9233"/>
    <cellStyle name="Normal 256 2 2" xfId="19114"/>
    <cellStyle name="Normal 256 3" xfId="14169"/>
    <cellStyle name="Normal 257" xfId="4185"/>
    <cellStyle name="Normal 257 2" xfId="9234"/>
    <cellStyle name="Normal 257 2 2" xfId="19115"/>
    <cellStyle name="Normal 257 3" xfId="14170"/>
    <cellStyle name="Normal 258" xfId="4187"/>
    <cellStyle name="Normal 258 2" xfId="9236"/>
    <cellStyle name="Normal 258 2 2" xfId="19117"/>
    <cellStyle name="Normal 258 3" xfId="14172"/>
    <cellStyle name="Normal 259" xfId="4189"/>
    <cellStyle name="Normal 259 2" xfId="9237"/>
    <cellStyle name="Normal 259 2 2" xfId="19118"/>
    <cellStyle name="Normal 259 3" xfId="14173"/>
    <cellStyle name="Normal 26" xfId="572"/>
    <cellStyle name="Normal 26 10" xfId="2959"/>
    <cellStyle name="Normal 26 10 2" xfId="2960"/>
    <cellStyle name="Normal 26 10 2 2" xfId="8097"/>
    <cellStyle name="Normal 26 10 2 2 2" xfId="17978"/>
    <cellStyle name="Normal 26 10 2 3" xfId="13033"/>
    <cellStyle name="Normal 26 10 3" xfId="5189"/>
    <cellStyle name="Normal 26 10 3 2" xfId="10190"/>
    <cellStyle name="Normal 26 10 3 2 2" xfId="20070"/>
    <cellStyle name="Normal 26 10 3 3" xfId="15125"/>
    <cellStyle name="Normal 26 10 4" xfId="8096"/>
    <cellStyle name="Normal 26 10 4 2" xfId="17977"/>
    <cellStyle name="Normal 26 10 5" xfId="13032"/>
    <cellStyle name="Normal 26 11" xfId="2961"/>
    <cellStyle name="Normal 26 11 2" xfId="2962"/>
    <cellStyle name="Normal 26 11 2 2" xfId="8099"/>
    <cellStyle name="Normal 26 11 2 2 2" xfId="17980"/>
    <cellStyle name="Normal 26 11 2 3" xfId="13035"/>
    <cellStyle name="Normal 26 11 3" xfId="5190"/>
    <cellStyle name="Normal 26 11 3 2" xfId="10191"/>
    <cellStyle name="Normal 26 11 3 2 2" xfId="20071"/>
    <cellStyle name="Normal 26 11 3 3" xfId="15126"/>
    <cellStyle name="Normal 26 11 4" xfId="8098"/>
    <cellStyle name="Normal 26 11 4 2" xfId="17979"/>
    <cellStyle name="Normal 26 11 5" xfId="13034"/>
    <cellStyle name="Normal 26 12" xfId="2963"/>
    <cellStyle name="Normal 26 12 2" xfId="2964"/>
    <cellStyle name="Normal 26 12 2 2" xfId="8101"/>
    <cellStyle name="Normal 26 12 2 2 2" xfId="17982"/>
    <cellStyle name="Normal 26 12 2 3" xfId="13037"/>
    <cellStyle name="Normal 26 12 3" xfId="5191"/>
    <cellStyle name="Normal 26 12 3 2" xfId="10192"/>
    <cellStyle name="Normal 26 12 3 2 2" xfId="20072"/>
    <cellStyle name="Normal 26 12 3 3" xfId="15127"/>
    <cellStyle name="Normal 26 12 4" xfId="8100"/>
    <cellStyle name="Normal 26 12 4 2" xfId="17981"/>
    <cellStyle name="Normal 26 12 5" xfId="13036"/>
    <cellStyle name="Normal 26 13" xfId="2965"/>
    <cellStyle name="Normal 26 13 2" xfId="2966"/>
    <cellStyle name="Normal 26 13 2 2" xfId="8103"/>
    <cellStyle name="Normal 26 13 2 2 2" xfId="17984"/>
    <cellStyle name="Normal 26 13 2 3" xfId="13039"/>
    <cellStyle name="Normal 26 13 3" xfId="5192"/>
    <cellStyle name="Normal 26 13 3 2" xfId="10193"/>
    <cellStyle name="Normal 26 13 3 2 2" xfId="20073"/>
    <cellStyle name="Normal 26 13 3 3" xfId="15128"/>
    <cellStyle name="Normal 26 13 4" xfId="8102"/>
    <cellStyle name="Normal 26 13 4 2" xfId="17983"/>
    <cellStyle name="Normal 26 13 5" xfId="13038"/>
    <cellStyle name="Normal 26 14" xfId="2967"/>
    <cellStyle name="Normal 26 14 2" xfId="2968"/>
    <cellStyle name="Normal 26 14 2 2" xfId="8105"/>
    <cellStyle name="Normal 26 14 2 2 2" xfId="17986"/>
    <cellStyle name="Normal 26 14 2 3" xfId="13041"/>
    <cellStyle name="Normal 26 14 3" xfId="5193"/>
    <cellStyle name="Normal 26 14 3 2" xfId="10194"/>
    <cellStyle name="Normal 26 14 3 2 2" xfId="20074"/>
    <cellStyle name="Normal 26 14 3 3" xfId="15129"/>
    <cellStyle name="Normal 26 14 4" xfId="8104"/>
    <cellStyle name="Normal 26 14 4 2" xfId="17985"/>
    <cellStyle name="Normal 26 14 5" xfId="13040"/>
    <cellStyle name="Normal 26 15" xfId="2969"/>
    <cellStyle name="Normal 26 15 2" xfId="2970"/>
    <cellStyle name="Normal 26 15 2 2" xfId="8107"/>
    <cellStyle name="Normal 26 15 2 2 2" xfId="17988"/>
    <cellStyle name="Normal 26 15 2 3" xfId="13043"/>
    <cellStyle name="Normal 26 15 3" xfId="5194"/>
    <cellStyle name="Normal 26 15 3 2" xfId="10195"/>
    <cellStyle name="Normal 26 15 3 2 2" xfId="20075"/>
    <cellStyle name="Normal 26 15 3 3" xfId="15130"/>
    <cellStyle name="Normal 26 15 4" xfId="8106"/>
    <cellStyle name="Normal 26 15 4 2" xfId="17987"/>
    <cellStyle name="Normal 26 15 5" xfId="13042"/>
    <cellStyle name="Normal 26 16" xfId="2971"/>
    <cellStyle name="Normal 26 16 2" xfId="2972"/>
    <cellStyle name="Normal 26 16 2 2" xfId="8109"/>
    <cellStyle name="Normal 26 16 2 2 2" xfId="17990"/>
    <cellStyle name="Normal 26 16 2 3" xfId="13045"/>
    <cellStyle name="Normal 26 16 3" xfId="5195"/>
    <cellStyle name="Normal 26 16 3 2" xfId="10196"/>
    <cellStyle name="Normal 26 16 3 2 2" xfId="20076"/>
    <cellStyle name="Normal 26 16 3 3" xfId="15131"/>
    <cellStyle name="Normal 26 16 4" xfId="8108"/>
    <cellStyle name="Normal 26 16 4 2" xfId="17989"/>
    <cellStyle name="Normal 26 16 5" xfId="13044"/>
    <cellStyle name="Normal 26 17" xfId="2973"/>
    <cellStyle name="Normal 26 17 2" xfId="2974"/>
    <cellStyle name="Normal 26 17 2 2" xfId="8111"/>
    <cellStyle name="Normal 26 17 2 2 2" xfId="17992"/>
    <cellStyle name="Normal 26 17 2 3" xfId="13047"/>
    <cellStyle name="Normal 26 17 3" xfId="5196"/>
    <cellStyle name="Normal 26 17 3 2" xfId="10197"/>
    <cellStyle name="Normal 26 17 3 2 2" xfId="20077"/>
    <cellStyle name="Normal 26 17 3 3" xfId="15132"/>
    <cellStyle name="Normal 26 17 4" xfId="8110"/>
    <cellStyle name="Normal 26 17 4 2" xfId="17991"/>
    <cellStyle name="Normal 26 17 5" xfId="13046"/>
    <cellStyle name="Normal 26 18" xfId="2975"/>
    <cellStyle name="Normal 26 18 2" xfId="2976"/>
    <cellStyle name="Normal 26 18 2 2" xfId="8113"/>
    <cellStyle name="Normal 26 18 2 2 2" xfId="17994"/>
    <cellStyle name="Normal 26 18 2 3" xfId="13049"/>
    <cellStyle name="Normal 26 18 3" xfId="5197"/>
    <cellStyle name="Normal 26 18 3 2" xfId="10198"/>
    <cellStyle name="Normal 26 18 3 2 2" xfId="20078"/>
    <cellStyle name="Normal 26 18 3 3" xfId="15133"/>
    <cellStyle name="Normal 26 18 4" xfId="8112"/>
    <cellStyle name="Normal 26 18 4 2" xfId="17993"/>
    <cellStyle name="Normal 26 18 5" xfId="13048"/>
    <cellStyle name="Normal 26 19" xfId="2977"/>
    <cellStyle name="Normal 26 19 2" xfId="2978"/>
    <cellStyle name="Normal 26 19 2 2" xfId="8115"/>
    <cellStyle name="Normal 26 19 2 2 2" xfId="17996"/>
    <cellStyle name="Normal 26 19 2 3" xfId="13051"/>
    <cellStyle name="Normal 26 19 3" xfId="5198"/>
    <cellStyle name="Normal 26 19 3 2" xfId="10199"/>
    <cellStyle name="Normal 26 19 3 2 2" xfId="20079"/>
    <cellStyle name="Normal 26 19 3 3" xfId="15134"/>
    <cellStyle name="Normal 26 19 4" xfId="8114"/>
    <cellStyle name="Normal 26 19 4 2" xfId="17995"/>
    <cellStyle name="Normal 26 19 5" xfId="13050"/>
    <cellStyle name="Normal 26 2" xfId="2979"/>
    <cellStyle name="Normal 26 2 2" xfId="2980"/>
    <cellStyle name="Normal 26 2 2 2" xfId="8117"/>
    <cellStyle name="Normal 26 2 2 2 2" xfId="17998"/>
    <cellStyle name="Normal 26 2 2 3" xfId="13053"/>
    <cellStyle name="Normal 26 2 3" xfId="5199"/>
    <cellStyle name="Normal 26 2 3 2" xfId="10200"/>
    <cellStyle name="Normal 26 2 3 2 2" xfId="20080"/>
    <cellStyle name="Normal 26 2 3 3" xfId="15135"/>
    <cellStyle name="Normal 26 2 4" xfId="8116"/>
    <cellStyle name="Normal 26 2 4 2" xfId="17997"/>
    <cellStyle name="Normal 26 2 5" xfId="13052"/>
    <cellStyle name="Normal 26 20" xfId="2981"/>
    <cellStyle name="Normal 26 20 2" xfId="2982"/>
    <cellStyle name="Normal 26 20 2 2" xfId="8119"/>
    <cellStyle name="Normal 26 20 2 2 2" xfId="18000"/>
    <cellStyle name="Normal 26 20 2 3" xfId="13055"/>
    <cellStyle name="Normal 26 20 3" xfId="5200"/>
    <cellStyle name="Normal 26 20 3 2" xfId="10201"/>
    <cellStyle name="Normal 26 20 3 2 2" xfId="20081"/>
    <cellStyle name="Normal 26 20 3 3" xfId="15136"/>
    <cellStyle name="Normal 26 20 4" xfId="8118"/>
    <cellStyle name="Normal 26 20 4 2" xfId="17999"/>
    <cellStyle name="Normal 26 20 5" xfId="13054"/>
    <cellStyle name="Normal 26 21" xfId="2983"/>
    <cellStyle name="Normal 26 21 2" xfId="2984"/>
    <cellStyle name="Normal 26 21 2 2" xfId="8121"/>
    <cellStyle name="Normal 26 21 2 2 2" xfId="18002"/>
    <cellStyle name="Normal 26 21 2 3" xfId="13057"/>
    <cellStyle name="Normal 26 21 3" xfId="5201"/>
    <cellStyle name="Normal 26 21 3 2" xfId="10202"/>
    <cellStyle name="Normal 26 21 3 2 2" xfId="20082"/>
    <cellStyle name="Normal 26 21 3 3" xfId="15137"/>
    <cellStyle name="Normal 26 21 4" xfId="8120"/>
    <cellStyle name="Normal 26 21 4 2" xfId="18001"/>
    <cellStyle name="Normal 26 21 5" xfId="13056"/>
    <cellStyle name="Normal 26 22" xfId="2985"/>
    <cellStyle name="Normal 26 22 2" xfId="2986"/>
    <cellStyle name="Normal 26 22 2 2" xfId="8123"/>
    <cellStyle name="Normal 26 22 2 2 2" xfId="18004"/>
    <cellStyle name="Normal 26 22 2 3" xfId="13059"/>
    <cellStyle name="Normal 26 22 3" xfId="5202"/>
    <cellStyle name="Normal 26 22 3 2" xfId="10203"/>
    <cellStyle name="Normal 26 22 3 2 2" xfId="20083"/>
    <cellStyle name="Normal 26 22 3 3" xfId="15138"/>
    <cellStyle name="Normal 26 22 4" xfId="8122"/>
    <cellStyle name="Normal 26 22 4 2" xfId="18003"/>
    <cellStyle name="Normal 26 22 5" xfId="13058"/>
    <cellStyle name="Normal 26 23" xfId="2987"/>
    <cellStyle name="Normal 26 23 2" xfId="2988"/>
    <cellStyle name="Normal 26 23 2 2" xfId="8125"/>
    <cellStyle name="Normal 26 23 2 2 2" xfId="18006"/>
    <cellStyle name="Normal 26 23 2 3" xfId="13061"/>
    <cellStyle name="Normal 26 23 3" xfId="5203"/>
    <cellStyle name="Normal 26 23 3 2" xfId="10204"/>
    <cellStyle name="Normal 26 23 3 2 2" xfId="20084"/>
    <cellStyle name="Normal 26 23 3 3" xfId="15139"/>
    <cellStyle name="Normal 26 23 4" xfId="8124"/>
    <cellStyle name="Normal 26 23 4 2" xfId="18005"/>
    <cellStyle name="Normal 26 23 5" xfId="13060"/>
    <cellStyle name="Normal 26 24" xfId="2989"/>
    <cellStyle name="Normal 26 24 2" xfId="2990"/>
    <cellStyle name="Normal 26 24 2 2" xfId="8127"/>
    <cellStyle name="Normal 26 24 2 2 2" xfId="18008"/>
    <cellStyle name="Normal 26 24 2 3" xfId="13063"/>
    <cellStyle name="Normal 26 24 3" xfId="5204"/>
    <cellStyle name="Normal 26 24 3 2" xfId="10205"/>
    <cellStyle name="Normal 26 24 3 2 2" xfId="20085"/>
    <cellStyle name="Normal 26 24 3 3" xfId="15140"/>
    <cellStyle name="Normal 26 24 4" xfId="8126"/>
    <cellStyle name="Normal 26 24 4 2" xfId="18007"/>
    <cellStyle name="Normal 26 24 5" xfId="13062"/>
    <cellStyle name="Normal 26 25" xfId="2991"/>
    <cellStyle name="Normal 26 25 2" xfId="2992"/>
    <cellStyle name="Normal 26 25 2 2" xfId="8129"/>
    <cellStyle name="Normal 26 25 2 2 2" xfId="18010"/>
    <cellStyle name="Normal 26 25 2 3" xfId="13065"/>
    <cellStyle name="Normal 26 25 3" xfId="5205"/>
    <cellStyle name="Normal 26 25 3 2" xfId="10206"/>
    <cellStyle name="Normal 26 25 3 2 2" xfId="20086"/>
    <cellStyle name="Normal 26 25 3 3" xfId="15141"/>
    <cellStyle name="Normal 26 25 4" xfId="8128"/>
    <cellStyle name="Normal 26 25 4 2" xfId="18009"/>
    <cellStyle name="Normal 26 25 5" xfId="13064"/>
    <cellStyle name="Normal 26 26" xfId="2993"/>
    <cellStyle name="Normal 26 26 2" xfId="2994"/>
    <cellStyle name="Normal 26 26 2 2" xfId="8131"/>
    <cellStyle name="Normal 26 26 2 2 2" xfId="18012"/>
    <cellStyle name="Normal 26 26 2 3" xfId="13067"/>
    <cellStyle name="Normal 26 26 3" xfId="5206"/>
    <cellStyle name="Normal 26 26 3 2" xfId="10207"/>
    <cellStyle name="Normal 26 26 3 2 2" xfId="20087"/>
    <cellStyle name="Normal 26 26 3 3" xfId="15142"/>
    <cellStyle name="Normal 26 26 4" xfId="8130"/>
    <cellStyle name="Normal 26 26 4 2" xfId="18011"/>
    <cellStyle name="Normal 26 26 5" xfId="13066"/>
    <cellStyle name="Normal 26 27" xfId="2995"/>
    <cellStyle name="Normal 26 27 2" xfId="2996"/>
    <cellStyle name="Normal 26 27 2 2" xfId="8133"/>
    <cellStyle name="Normal 26 27 2 2 2" xfId="18014"/>
    <cellStyle name="Normal 26 27 2 3" xfId="13069"/>
    <cellStyle name="Normal 26 27 3" xfId="5207"/>
    <cellStyle name="Normal 26 27 3 2" xfId="10208"/>
    <cellStyle name="Normal 26 27 3 2 2" xfId="20088"/>
    <cellStyle name="Normal 26 27 3 3" xfId="15143"/>
    <cellStyle name="Normal 26 27 4" xfId="8132"/>
    <cellStyle name="Normal 26 27 4 2" xfId="18013"/>
    <cellStyle name="Normal 26 27 5" xfId="13068"/>
    <cellStyle name="Normal 26 28" xfId="2997"/>
    <cellStyle name="Normal 26 28 2" xfId="2998"/>
    <cellStyle name="Normal 26 28 2 2" xfId="8135"/>
    <cellStyle name="Normal 26 28 2 2 2" xfId="18016"/>
    <cellStyle name="Normal 26 28 2 3" xfId="13071"/>
    <cellStyle name="Normal 26 28 3" xfId="5208"/>
    <cellStyle name="Normal 26 28 3 2" xfId="10209"/>
    <cellStyle name="Normal 26 28 3 2 2" xfId="20089"/>
    <cellStyle name="Normal 26 28 3 3" xfId="15144"/>
    <cellStyle name="Normal 26 28 4" xfId="8134"/>
    <cellStyle name="Normal 26 28 4 2" xfId="18015"/>
    <cellStyle name="Normal 26 28 5" xfId="13070"/>
    <cellStyle name="Normal 26 29" xfId="2999"/>
    <cellStyle name="Normal 26 29 2" xfId="3000"/>
    <cellStyle name="Normal 26 29 2 2" xfId="8137"/>
    <cellStyle name="Normal 26 29 2 2 2" xfId="18018"/>
    <cellStyle name="Normal 26 29 2 3" xfId="13073"/>
    <cellStyle name="Normal 26 29 3" xfId="5209"/>
    <cellStyle name="Normal 26 29 3 2" xfId="10210"/>
    <cellStyle name="Normal 26 29 3 2 2" xfId="20090"/>
    <cellStyle name="Normal 26 29 3 3" xfId="15145"/>
    <cellStyle name="Normal 26 29 4" xfId="8136"/>
    <cellStyle name="Normal 26 29 4 2" xfId="18017"/>
    <cellStyle name="Normal 26 29 5" xfId="13072"/>
    <cellStyle name="Normal 26 3" xfId="3001"/>
    <cellStyle name="Normal 26 3 2" xfId="3002"/>
    <cellStyle name="Normal 26 3 2 2" xfId="8139"/>
    <cellStyle name="Normal 26 3 2 2 2" xfId="18020"/>
    <cellStyle name="Normal 26 3 2 3" xfId="13075"/>
    <cellStyle name="Normal 26 3 3" xfId="5210"/>
    <cellStyle name="Normal 26 3 3 2" xfId="10211"/>
    <cellStyle name="Normal 26 3 3 2 2" xfId="20091"/>
    <cellStyle name="Normal 26 3 3 3" xfId="15146"/>
    <cellStyle name="Normal 26 3 4" xfId="8138"/>
    <cellStyle name="Normal 26 3 4 2" xfId="18019"/>
    <cellStyle name="Normal 26 3 5" xfId="13074"/>
    <cellStyle name="Normal 26 30" xfId="3003"/>
    <cellStyle name="Normal 26 30 2" xfId="3004"/>
    <cellStyle name="Normal 26 30 2 2" xfId="8141"/>
    <cellStyle name="Normal 26 30 2 2 2" xfId="18022"/>
    <cellStyle name="Normal 26 30 2 3" xfId="13077"/>
    <cellStyle name="Normal 26 30 3" xfId="5211"/>
    <cellStyle name="Normal 26 30 3 2" xfId="10212"/>
    <cellStyle name="Normal 26 30 3 2 2" xfId="20092"/>
    <cellStyle name="Normal 26 30 3 3" xfId="15147"/>
    <cellStyle name="Normal 26 30 4" xfId="8140"/>
    <cellStyle name="Normal 26 30 4 2" xfId="18021"/>
    <cellStyle name="Normal 26 30 5" xfId="13076"/>
    <cellStyle name="Normal 26 31" xfId="3005"/>
    <cellStyle name="Normal 26 31 2" xfId="3006"/>
    <cellStyle name="Normal 26 31 2 2" xfId="8143"/>
    <cellStyle name="Normal 26 31 2 2 2" xfId="18024"/>
    <cellStyle name="Normal 26 31 2 3" xfId="13079"/>
    <cellStyle name="Normal 26 31 3" xfId="5212"/>
    <cellStyle name="Normal 26 31 3 2" xfId="10213"/>
    <cellStyle name="Normal 26 31 3 2 2" xfId="20093"/>
    <cellStyle name="Normal 26 31 3 3" xfId="15148"/>
    <cellStyle name="Normal 26 31 4" xfId="8142"/>
    <cellStyle name="Normal 26 31 4 2" xfId="18023"/>
    <cellStyle name="Normal 26 31 5" xfId="13078"/>
    <cellStyle name="Normal 26 32" xfId="3007"/>
    <cellStyle name="Normal 26 32 2" xfId="3008"/>
    <cellStyle name="Normal 26 32 2 2" xfId="8145"/>
    <cellStyle name="Normal 26 32 2 2 2" xfId="18026"/>
    <cellStyle name="Normal 26 32 2 3" xfId="13081"/>
    <cellStyle name="Normal 26 32 3" xfId="5213"/>
    <cellStyle name="Normal 26 32 3 2" xfId="10214"/>
    <cellStyle name="Normal 26 32 3 2 2" xfId="20094"/>
    <cellStyle name="Normal 26 32 3 3" xfId="15149"/>
    <cellStyle name="Normal 26 32 4" xfId="8144"/>
    <cellStyle name="Normal 26 32 4 2" xfId="18025"/>
    <cellStyle name="Normal 26 32 5" xfId="13080"/>
    <cellStyle name="Normal 26 33" xfId="3009"/>
    <cellStyle name="Normal 26 33 2" xfId="3010"/>
    <cellStyle name="Normal 26 33 2 2" xfId="8147"/>
    <cellStyle name="Normal 26 33 2 2 2" xfId="18028"/>
    <cellStyle name="Normal 26 33 2 3" xfId="13083"/>
    <cellStyle name="Normal 26 33 3" xfId="5214"/>
    <cellStyle name="Normal 26 33 3 2" xfId="10215"/>
    <cellStyle name="Normal 26 33 3 2 2" xfId="20095"/>
    <cellStyle name="Normal 26 33 3 3" xfId="15150"/>
    <cellStyle name="Normal 26 33 4" xfId="8146"/>
    <cellStyle name="Normal 26 33 4 2" xfId="18027"/>
    <cellStyle name="Normal 26 33 5" xfId="13082"/>
    <cellStyle name="Normal 26 34" xfId="3011"/>
    <cellStyle name="Normal 26 34 2" xfId="3012"/>
    <cellStyle name="Normal 26 34 2 2" xfId="8149"/>
    <cellStyle name="Normal 26 34 2 2 2" xfId="18030"/>
    <cellStyle name="Normal 26 34 2 3" xfId="13085"/>
    <cellStyle name="Normal 26 34 3" xfId="5215"/>
    <cellStyle name="Normal 26 34 3 2" xfId="10216"/>
    <cellStyle name="Normal 26 34 3 2 2" xfId="20096"/>
    <cellStyle name="Normal 26 34 3 3" xfId="15151"/>
    <cellStyle name="Normal 26 34 4" xfId="8148"/>
    <cellStyle name="Normal 26 34 4 2" xfId="18029"/>
    <cellStyle name="Normal 26 34 5" xfId="13084"/>
    <cellStyle name="Normal 26 35" xfId="3013"/>
    <cellStyle name="Normal 26 35 2" xfId="3014"/>
    <cellStyle name="Normal 26 35 2 2" xfId="8151"/>
    <cellStyle name="Normal 26 35 2 2 2" xfId="18032"/>
    <cellStyle name="Normal 26 35 2 3" xfId="13087"/>
    <cellStyle name="Normal 26 35 3" xfId="5216"/>
    <cellStyle name="Normal 26 35 3 2" xfId="10217"/>
    <cellStyle name="Normal 26 35 3 2 2" xfId="20097"/>
    <cellStyle name="Normal 26 35 3 3" xfId="15152"/>
    <cellStyle name="Normal 26 35 4" xfId="8150"/>
    <cellStyle name="Normal 26 35 4 2" xfId="18031"/>
    <cellStyle name="Normal 26 35 5" xfId="13086"/>
    <cellStyle name="Normal 26 36" xfId="3015"/>
    <cellStyle name="Normal 26 36 2" xfId="3016"/>
    <cellStyle name="Normal 26 36 2 2" xfId="8153"/>
    <cellStyle name="Normal 26 36 2 2 2" xfId="18034"/>
    <cellStyle name="Normal 26 36 2 3" xfId="13089"/>
    <cellStyle name="Normal 26 36 3" xfId="5217"/>
    <cellStyle name="Normal 26 36 3 2" xfId="10218"/>
    <cellStyle name="Normal 26 36 3 2 2" xfId="20098"/>
    <cellStyle name="Normal 26 36 3 3" xfId="15153"/>
    <cellStyle name="Normal 26 36 4" xfId="8152"/>
    <cellStyle name="Normal 26 36 4 2" xfId="18033"/>
    <cellStyle name="Normal 26 36 5" xfId="13088"/>
    <cellStyle name="Normal 26 37" xfId="3017"/>
    <cellStyle name="Normal 26 37 2" xfId="3018"/>
    <cellStyle name="Normal 26 37 2 2" xfId="8155"/>
    <cellStyle name="Normal 26 37 2 2 2" xfId="18036"/>
    <cellStyle name="Normal 26 37 2 3" xfId="13091"/>
    <cellStyle name="Normal 26 37 3" xfId="5218"/>
    <cellStyle name="Normal 26 37 3 2" xfId="10219"/>
    <cellStyle name="Normal 26 37 3 2 2" xfId="20099"/>
    <cellStyle name="Normal 26 37 3 3" xfId="15154"/>
    <cellStyle name="Normal 26 37 4" xfId="8154"/>
    <cellStyle name="Normal 26 37 4 2" xfId="18035"/>
    <cellStyle name="Normal 26 37 5" xfId="13090"/>
    <cellStyle name="Normal 26 38" xfId="3019"/>
    <cellStyle name="Normal 26 38 2" xfId="3020"/>
    <cellStyle name="Normal 26 38 2 2" xfId="8157"/>
    <cellStyle name="Normal 26 38 2 2 2" xfId="18038"/>
    <cellStyle name="Normal 26 38 2 3" xfId="13093"/>
    <cellStyle name="Normal 26 38 3" xfId="5219"/>
    <cellStyle name="Normal 26 38 3 2" xfId="10220"/>
    <cellStyle name="Normal 26 38 3 2 2" xfId="20100"/>
    <cellStyle name="Normal 26 38 3 3" xfId="15155"/>
    <cellStyle name="Normal 26 38 4" xfId="8156"/>
    <cellStyle name="Normal 26 38 4 2" xfId="18037"/>
    <cellStyle name="Normal 26 38 5" xfId="13092"/>
    <cellStyle name="Normal 26 39" xfId="3021"/>
    <cellStyle name="Normal 26 39 2" xfId="3022"/>
    <cellStyle name="Normal 26 39 2 2" xfId="8159"/>
    <cellStyle name="Normal 26 39 2 2 2" xfId="18040"/>
    <cellStyle name="Normal 26 39 2 3" xfId="13095"/>
    <cellStyle name="Normal 26 39 3" xfId="5220"/>
    <cellStyle name="Normal 26 39 3 2" xfId="10221"/>
    <cellStyle name="Normal 26 39 3 2 2" xfId="20101"/>
    <cellStyle name="Normal 26 39 3 3" xfId="15156"/>
    <cellStyle name="Normal 26 39 4" xfId="8158"/>
    <cellStyle name="Normal 26 39 4 2" xfId="18039"/>
    <cellStyle name="Normal 26 39 5" xfId="13094"/>
    <cellStyle name="Normal 26 4" xfId="3023"/>
    <cellStyle name="Normal 26 4 2" xfId="3024"/>
    <cellStyle name="Normal 26 4 2 2" xfId="8161"/>
    <cellStyle name="Normal 26 4 2 2 2" xfId="18042"/>
    <cellStyle name="Normal 26 4 2 3" xfId="13097"/>
    <cellStyle name="Normal 26 4 3" xfId="5221"/>
    <cellStyle name="Normal 26 4 3 2" xfId="10222"/>
    <cellStyle name="Normal 26 4 3 2 2" xfId="20102"/>
    <cellStyle name="Normal 26 4 3 3" xfId="15157"/>
    <cellStyle name="Normal 26 4 4" xfId="8160"/>
    <cellStyle name="Normal 26 4 4 2" xfId="18041"/>
    <cellStyle name="Normal 26 4 5" xfId="13096"/>
    <cellStyle name="Normal 26 40" xfId="3025"/>
    <cellStyle name="Normal 26 40 2" xfId="3026"/>
    <cellStyle name="Normal 26 40 2 2" xfId="8163"/>
    <cellStyle name="Normal 26 40 2 2 2" xfId="18044"/>
    <cellStyle name="Normal 26 40 2 3" xfId="13099"/>
    <cellStyle name="Normal 26 40 3" xfId="5222"/>
    <cellStyle name="Normal 26 40 3 2" xfId="10223"/>
    <cellStyle name="Normal 26 40 3 2 2" xfId="20103"/>
    <cellStyle name="Normal 26 40 3 3" xfId="15158"/>
    <cellStyle name="Normal 26 40 4" xfId="8162"/>
    <cellStyle name="Normal 26 40 4 2" xfId="18043"/>
    <cellStyle name="Normal 26 40 5" xfId="13098"/>
    <cellStyle name="Normal 26 41" xfId="3027"/>
    <cellStyle name="Normal 26 41 2" xfId="3028"/>
    <cellStyle name="Normal 26 41 2 2" xfId="8165"/>
    <cellStyle name="Normal 26 41 2 2 2" xfId="18046"/>
    <cellStyle name="Normal 26 41 2 3" xfId="13101"/>
    <cellStyle name="Normal 26 41 3" xfId="5223"/>
    <cellStyle name="Normal 26 41 3 2" xfId="10224"/>
    <cellStyle name="Normal 26 41 3 2 2" xfId="20104"/>
    <cellStyle name="Normal 26 41 3 3" xfId="15159"/>
    <cellStyle name="Normal 26 41 4" xfId="8164"/>
    <cellStyle name="Normal 26 41 4 2" xfId="18045"/>
    <cellStyle name="Normal 26 41 5" xfId="13100"/>
    <cellStyle name="Normal 26 42" xfId="3029"/>
    <cellStyle name="Normal 26 42 2" xfId="3030"/>
    <cellStyle name="Normal 26 42 2 2" xfId="8167"/>
    <cellStyle name="Normal 26 42 2 2 2" xfId="18048"/>
    <cellStyle name="Normal 26 42 2 3" xfId="13103"/>
    <cellStyle name="Normal 26 42 3" xfId="5224"/>
    <cellStyle name="Normal 26 42 3 2" xfId="10225"/>
    <cellStyle name="Normal 26 42 3 2 2" xfId="20105"/>
    <cellStyle name="Normal 26 42 3 3" xfId="15160"/>
    <cellStyle name="Normal 26 42 4" xfId="8166"/>
    <cellStyle name="Normal 26 42 4 2" xfId="18047"/>
    <cellStyle name="Normal 26 42 5" xfId="13102"/>
    <cellStyle name="Normal 26 43" xfId="3031"/>
    <cellStyle name="Normal 26 43 2" xfId="3032"/>
    <cellStyle name="Normal 26 43 2 2" xfId="8169"/>
    <cellStyle name="Normal 26 43 2 2 2" xfId="18050"/>
    <cellStyle name="Normal 26 43 2 3" xfId="13105"/>
    <cellStyle name="Normal 26 43 3" xfId="5225"/>
    <cellStyle name="Normal 26 43 3 2" xfId="10226"/>
    <cellStyle name="Normal 26 43 3 2 2" xfId="20106"/>
    <cellStyle name="Normal 26 43 3 3" xfId="15161"/>
    <cellStyle name="Normal 26 43 4" xfId="8168"/>
    <cellStyle name="Normal 26 43 4 2" xfId="18049"/>
    <cellStyle name="Normal 26 43 5" xfId="13104"/>
    <cellStyle name="Normal 26 44" xfId="3033"/>
    <cellStyle name="Normal 26 44 2" xfId="3034"/>
    <cellStyle name="Normal 26 44 2 2" xfId="8171"/>
    <cellStyle name="Normal 26 44 2 2 2" xfId="18052"/>
    <cellStyle name="Normal 26 44 2 3" xfId="13107"/>
    <cellStyle name="Normal 26 44 3" xfId="5226"/>
    <cellStyle name="Normal 26 44 3 2" xfId="10227"/>
    <cellStyle name="Normal 26 44 3 2 2" xfId="20107"/>
    <cellStyle name="Normal 26 44 3 3" xfId="15162"/>
    <cellStyle name="Normal 26 44 4" xfId="8170"/>
    <cellStyle name="Normal 26 44 4 2" xfId="18051"/>
    <cellStyle name="Normal 26 44 5" xfId="13106"/>
    <cellStyle name="Normal 26 45" xfId="5973"/>
    <cellStyle name="Normal 26 5" xfId="3035"/>
    <cellStyle name="Normal 26 5 2" xfId="3036"/>
    <cellStyle name="Normal 26 5 2 2" xfId="8173"/>
    <cellStyle name="Normal 26 5 2 2 2" xfId="18054"/>
    <cellStyle name="Normal 26 5 2 3" xfId="13109"/>
    <cellStyle name="Normal 26 5 3" xfId="5227"/>
    <cellStyle name="Normal 26 5 3 2" xfId="10228"/>
    <cellStyle name="Normal 26 5 3 2 2" xfId="20108"/>
    <cellStyle name="Normal 26 5 3 3" xfId="15163"/>
    <cellStyle name="Normal 26 5 4" xfId="8172"/>
    <cellStyle name="Normal 26 5 4 2" xfId="18053"/>
    <cellStyle name="Normal 26 5 5" xfId="13108"/>
    <cellStyle name="Normal 26 6" xfId="3037"/>
    <cellStyle name="Normal 26 6 2" xfId="3038"/>
    <cellStyle name="Normal 26 6 2 2" xfId="8175"/>
    <cellStyle name="Normal 26 6 2 2 2" xfId="18056"/>
    <cellStyle name="Normal 26 6 2 3" xfId="13111"/>
    <cellStyle name="Normal 26 6 3" xfId="5228"/>
    <cellStyle name="Normal 26 6 3 2" xfId="10229"/>
    <cellStyle name="Normal 26 6 3 2 2" xfId="20109"/>
    <cellStyle name="Normal 26 6 3 3" xfId="15164"/>
    <cellStyle name="Normal 26 6 4" xfId="8174"/>
    <cellStyle name="Normal 26 6 4 2" xfId="18055"/>
    <cellStyle name="Normal 26 6 5" xfId="13110"/>
    <cellStyle name="Normal 26 7" xfId="3039"/>
    <cellStyle name="Normal 26 7 2" xfId="3040"/>
    <cellStyle name="Normal 26 7 2 2" xfId="8177"/>
    <cellStyle name="Normal 26 7 2 2 2" xfId="18058"/>
    <cellStyle name="Normal 26 7 2 3" xfId="13113"/>
    <cellStyle name="Normal 26 7 3" xfId="5229"/>
    <cellStyle name="Normal 26 7 3 2" xfId="10230"/>
    <cellStyle name="Normal 26 7 3 2 2" xfId="20110"/>
    <cellStyle name="Normal 26 7 3 3" xfId="15165"/>
    <cellStyle name="Normal 26 7 4" xfId="8176"/>
    <cellStyle name="Normal 26 7 4 2" xfId="18057"/>
    <cellStyle name="Normal 26 7 5" xfId="13112"/>
    <cellStyle name="Normal 26 8" xfId="3041"/>
    <cellStyle name="Normal 26 8 2" xfId="3042"/>
    <cellStyle name="Normal 26 8 2 2" xfId="8179"/>
    <cellStyle name="Normal 26 8 2 2 2" xfId="18060"/>
    <cellStyle name="Normal 26 8 2 3" xfId="13115"/>
    <cellStyle name="Normal 26 8 3" xfId="5230"/>
    <cellStyle name="Normal 26 8 3 2" xfId="10231"/>
    <cellStyle name="Normal 26 8 3 2 2" xfId="20111"/>
    <cellStyle name="Normal 26 8 3 3" xfId="15166"/>
    <cellStyle name="Normal 26 8 4" xfId="8178"/>
    <cellStyle name="Normal 26 8 4 2" xfId="18059"/>
    <cellStyle name="Normal 26 8 5" xfId="13114"/>
    <cellStyle name="Normal 26 9" xfId="3043"/>
    <cellStyle name="Normal 26 9 2" xfId="3044"/>
    <cellStyle name="Normal 26 9 2 2" xfId="8181"/>
    <cellStyle name="Normal 26 9 2 2 2" xfId="18062"/>
    <cellStyle name="Normal 26 9 2 3" xfId="13117"/>
    <cellStyle name="Normal 26 9 3" xfId="5231"/>
    <cellStyle name="Normal 26 9 3 2" xfId="10232"/>
    <cellStyle name="Normal 26 9 3 2 2" xfId="20112"/>
    <cellStyle name="Normal 26 9 3 3" xfId="15167"/>
    <cellStyle name="Normal 26 9 4" xfId="8180"/>
    <cellStyle name="Normal 26 9 4 2" xfId="18061"/>
    <cellStyle name="Normal 26 9 5" xfId="13116"/>
    <cellStyle name="Normal 260" xfId="4190"/>
    <cellStyle name="Normal 260 2" xfId="9238"/>
    <cellStyle name="Normal 260 2 2" xfId="19119"/>
    <cellStyle name="Normal 260 3" xfId="14174"/>
    <cellStyle name="Normal 261" xfId="4191"/>
    <cellStyle name="Normal 261 2" xfId="9239"/>
    <cellStyle name="Normal 261 2 2" xfId="19120"/>
    <cellStyle name="Normal 261 3" xfId="14175"/>
    <cellStyle name="Normal 262" xfId="4192"/>
    <cellStyle name="Normal 262 2" xfId="9240"/>
    <cellStyle name="Normal 262 2 2" xfId="19121"/>
    <cellStyle name="Normal 262 3" xfId="14176"/>
    <cellStyle name="Normal 263" xfId="4193"/>
    <cellStyle name="Normal 264" xfId="4202"/>
    <cellStyle name="Normal 265" xfId="4215"/>
    <cellStyle name="Normal 266" xfId="4217"/>
    <cellStyle name="Normal 267" xfId="4219"/>
    <cellStyle name="Normal 268" xfId="4221"/>
    <cellStyle name="Normal 269" xfId="4223"/>
    <cellStyle name="Normal 27" xfId="573"/>
    <cellStyle name="Normal 27 10" xfId="3045"/>
    <cellStyle name="Normal 27 10 2" xfId="3046"/>
    <cellStyle name="Normal 27 10 2 2" xfId="8183"/>
    <cellStyle name="Normal 27 10 2 2 2" xfId="18064"/>
    <cellStyle name="Normal 27 10 2 3" xfId="13119"/>
    <cellStyle name="Normal 27 10 3" xfId="5232"/>
    <cellStyle name="Normal 27 10 3 2" xfId="10233"/>
    <cellStyle name="Normal 27 10 3 2 2" xfId="20113"/>
    <cellStyle name="Normal 27 10 3 3" xfId="15168"/>
    <cellStyle name="Normal 27 10 4" xfId="8182"/>
    <cellStyle name="Normal 27 10 4 2" xfId="18063"/>
    <cellStyle name="Normal 27 10 5" xfId="13118"/>
    <cellStyle name="Normal 27 11" xfId="3047"/>
    <cellStyle name="Normal 27 11 2" xfId="3048"/>
    <cellStyle name="Normal 27 11 2 2" xfId="8185"/>
    <cellStyle name="Normal 27 11 2 2 2" xfId="18066"/>
    <cellStyle name="Normal 27 11 2 3" xfId="13121"/>
    <cellStyle name="Normal 27 11 3" xfId="5233"/>
    <cellStyle name="Normal 27 11 3 2" xfId="10234"/>
    <cellStyle name="Normal 27 11 3 2 2" xfId="20114"/>
    <cellStyle name="Normal 27 11 3 3" xfId="15169"/>
    <cellStyle name="Normal 27 11 4" xfId="8184"/>
    <cellStyle name="Normal 27 11 4 2" xfId="18065"/>
    <cellStyle name="Normal 27 11 5" xfId="13120"/>
    <cellStyle name="Normal 27 12" xfId="3049"/>
    <cellStyle name="Normal 27 12 2" xfId="3050"/>
    <cellStyle name="Normal 27 12 2 2" xfId="8187"/>
    <cellStyle name="Normal 27 12 2 2 2" xfId="18068"/>
    <cellStyle name="Normal 27 12 2 3" xfId="13123"/>
    <cellStyle name="Normal 27 12 3" xfId="5234"/>
    <cellStyle name="Normal 27 12 3 2" xfId="10235"/>
    <cellStyle name="Normal 27 12 3 2 2" xfId="20115"/>
    <cellStyle name="Normal 27 12 3 3" xfId="15170"/>
    <cellStyle name="Normal 27 12 4" xfId="8186"/>
    <cellStyle name="Normal 27 12 4 2" xfId="18067"/>
    <cellStyle name="Normal 27 12 5" xfId="13122"/>
    <cellStyle name="Normal 27 13" xfId="3051"/>
    <cellStyle name="Normal 27 13 2" xfId="3052"/>
    <cellStyle name="Normal 27 13 2 2" xfId="8189"/>
    <cellStyle name="Normal 27 13 2 2 2" xfId="18070"/>
    <cellStyle name="Normal 27 13 2 3" xfId="13125"/>
    <cellStyle name="Normal 27 13 3" xfId="5235"/>
    <cellStyle name="Normal 27 13 3 2" xfId="10236"/>
    <cellStyle name="Normal 27 13 3 2 2" xfId="20116"/>
    <cellStyle name="Normal 27 13 3 3" xfId="15171"/>
    <cellStyle name="Normal 27 13 4" xfId="8188"/>
    <cellStyle name="Normal 27 13 4 2" xfId="18069"/>
    <cellStyle name="Normal 27 13 5" xfId="13124"/>
    <cellStyle name="Normal 27 14" xfId="3053"/>
    <cellStyle name="Normal 27 14 2" xfId="3054"/>
    <cellStyle name="Normal 27 14 2 2" xfId="8191"/>
    <cellStyle name="Normal 27 14 2 2 2" xfId="18072"/>
    <cellStyle name="Normal 27 14 2 3" xfId="13127"/>
    <cellStyle name="Normal 27 14 3" xfId="5236"/>
    <cellStyle name="Normal 27 14 3 2" xfId="10237"/>
    <cellStyle name="Normal 27 14 3 2 2" xfId="20117"/>
    <cellStyle name="Normal 27 14 3 3" xfId="15172"/>
    <cellStyle name="Normal 27 14 4" xfId="8190"/>
    <cellStyle name="Normal 27 14 4 2" xfId="18071"/>
    <cellStyle name="Normal 27 14 5" xfId="13126"/>
    <cellStyle name="Normal 27 15" xfId="3055"/>
    <cellStyle name="Normal 27 15 2" xfId="3056"/>
    <cellStyle name="Normal 27 15 2 2" xfId="8193"/>
    <cellStyle name="Normal 27 15 2 2 2" xfId="18074"/>
    <cellStyle name="Normal 27 15 2 3" xfId="13129"/>
    <cellStyle name="Normal 27 15 3" xfId="5237"/>
    <cellStyle name="Normal 27 15 3 2" xfId="10238"/>
    <cellStyle name="Normal 27 15 3 2 2" xfId="20118"/>
    <cellStyle name="Normal 27 15 3 3" xfId="15173"/>
    <cellStyle name="Normal 27 15 4" xfId="8192"/>
    <cellStyle name="Normal 27 15 4 2" xfId="18073"/>
    <cellStyle name="Normal 27 15 5" xfId="13128"/>
    <cellStyle name="Normal 27 16" xfId="3057"/>
    <cellStyle name="Normal 27 16 2" xfId="3058"/>
    <cellStyle name="Normal 27 16 2 2" xfId="8195"/>
    <cellStyle name="Normal 27 16 2 2 2" xfId="18076"/>
    <cellStyle name="Normal 27 16 2 3" xfId="13131"/>
    <cellStyle name="Normal 27 16 3" xfId="5238"/>
    <cellStyle name="Normal 27 16 3 2" xfId="10239"/>
    <cellStyle name="Normal 27 16 3 2 2" xfId="20119"/>
    <cellStyle name="Normal 27 16 3 3" xfId="15174"/>
    <cellStyle name="Normal 27 16 4" xfId="8194"/>
    <cellStyle name="Normal 27 16 4 2" xfId="18075"/>
    <cellStyle name="Normal 27 16 5" xfId="13130"/>
    <cellStyle name="Normal 27 17" xfId="3059"/>
    <cellStyle name="Normal 27 17 2" xfId="3060"/>
    <cellStyle name="Normal 27 17 2 2" xfId="8197"/>
    <cellStyle name="Normal 27 17 2 2 2" xfId="18078"/>
    <cellStyle name="Normal 27 17 2 3" xfId="13133"/>
    <cellStyle name="Normal 27 17 3" xfId="5239"/>
    <cellStyle name="Normal 27 17 3 2" xfId="10240"/>
    <cellStyle name="Normal 27 17 3 2 2" xfId="20120"/>
    <cellStyle name="Normal 27 17 3 3" xfId="15175"/>
    <cellStyle name="Normal 27 17 4" xfId="8196"/>
    <cellStyle name="Normal 27 17 4 2" xfId="18077"/>
    <cellStyle name="Normal 27 17 5" xfId="13132"/>
    <cellStyle name="Normal 27 18" xfId="3061"/>
    <cellStyle name="Normal 27 18 2" xfId="3062"/>
    <cellStyle name="Normal 27 18 2 2" xfId="8199"/>
    <cellStyle name="Normal 27 18 2 2 2" xfId="18080"/>
    <cellStyle name="Normal 27 18 2 3" xfId="13135"/>
    <cellStyle name="Normal 27 18 3" xfId="5240"/>
    <cellStyle name="Normal 27 18 3 2" xfId="10241"/>
    <cellStyle name="Normal 27 18 3 2 2" xfId="20121"/>
    <cellStyle name="Normal 27 18 3 3" xfId="15176"/>
    <cellStyle name="Normal 27 18 4" xfId="8198"/>
    <cellStyle name="Normal 27 18 4 2" xfId="18079"/>
    <cellStyle name="Normal 27 18 5" xfId="13134"/>
    <cellStyle name="Normal 27 19" xfId="3063"/>
    <cellStyle name="Normal 27 19 2" xfId="3064"/>
    <cellStyle name="Normal 27 19 2 2" xfId="8201"/>
    <cellStyle name="Normal 27 19 2 2 2" xfId="18082"/>
    <cellStyle name="Normal 27 19 2 3" xfId="13137"/>
    <cellStyle name="Normal 27 19 3" xfId="5241"/>
    <cellStyle name="Normal 27 19 3 2" xfId="10242"/>
    <cellStyle name="Normal 27 19 3 2 2" xfId="20122"/>
    <cellStyle name="Normal 27 19 3 3" xfId="15177"/>
    <cellStyle name="Normal 27 19 4" xfId="8200"/>
    <cellStyle name="Normal 27 19 4 2" xfId="18081"/>
    <cellStyle name="Normal 27 19 5" xfId="13136"/>
    <cellStyle name="Normal 27 2" xfId="3065"/>
    <cellStyle name="Normal 27 2 2" xfId="3066"/>
    <cellStyle name="Normal 27 2 2 2" xfId="8203"/>
    <cellStyle name="Normal 27 2 2 2 2" xfId="18084"/>
    <cellStyle name="Normal 27 2 2 3" xfId="13139"/>
    <cellStyle name="Normal 27 2 3" xfId="5242"/>
    <cellStyle name="Normal 27 2 3 2" xfId="10243"/>
    <cellStyle name="Normal 27 2 3 2 2" xfId="20123"/>
    <cellStyle name="Normal 27 2 3 3" xfId="15178"/>
    <cellStyle name="Normal 27 2 4" xfId="8202"/>
    <cellStyle name="Normal 27 2 4 2" xfId="18083"/>
    <cellStyle name="Normal 27 2 5" xfId="13138"/>
    <cellStyle name="Normal 27 20" xfId="3067"/>
    <cellStyle name="Normal 27 20 2" xfId="3068"/>
    <cellStyle name="Normal 27 20 2 2" xfId="8205"/>
    <cellStyle name="Normal 27 20 2 2 2" xfId="18086"/>
    <cellStyle name="Normal 27 20 2 3" xfId="13141"/>
    <cellStyle name="Normal 27 20 3" xfId="5243"/>
    <cellStyle name="Normal 27 20 3 2" xfId="10244"/>
    <cellStyle name="Normal 27 20 3 2 2" xfId="20124"/>
    <cellStyle name="Normal 27 20 3 3" xfId="15179"/>
    <cellStyle name="Normal 27 20 4" xfId="8204"/>
    <cellStyle name="Normal 27 20 4 2" xfId="18085"/>
    <cellStyle name="Normal 27 20 5" xfId="13140"/>
    <cellStyle name="Normal 27 21" xfId="3069"/>
    <cellStyle name="Normal 27 21 2" xfId="3070"/>
    <cellStyle name="Normal 27 21 2 2" xfId="8207"/>
    <cellStyle name="Normal 27 21 2 2 2" xfId="18088"/>
    <cellStyle name="Normal 27 21 2 3" xfId="13143"/>
    <cellStyle name="Normal 27 21 3" xfId="5244"/>
    <cellStyle name="Normal 27 21 3 2" xfId="10245"/>
    <cellStyle name="Normal 27 21 3 2 2" xfId="20125"/>
    <cellStyle name="Normal 27 21 3 3" xfId="15180"/>
    <cellStyle name="Normal 27 21 4" xfId="8206"/>
    <cellStyle name="Normal 27 21 4 2" xfId="18087"/>
    <cellStyle name="Normal 27 21 5" xfId="13142"/>
    <cellStyle name="Normal 27 22" xfId="3071"/>
    <cellStyle name="Normal 27 22 2" xfId="3072"/>
    <cellStyle name="Normal 27 22 2 2" xfId="8209"/>
    <cellStyle name="Normal 27 22 2 2 2" xfId="18090"/>
    <cellStyle name="Normal 27 22 2 3" xfId="13145"/>
    <cellStyle name="Normal 27 22 3" xfId="5245"/>
    <cellStyle name="Normal 27 22 3 2" xfId="10246"/>
    <cellStyle name="Normal 27 22 3 2 2" xfId="20126"/>
    <cellStyle name="Normal 27 22 3 3" xfId="15181"/>
    <cellStyle name="Normal 27 22 4" xfId="8208"/>
    <cellStyle name="Normal 27 22 4 2" xfId="18089"/>
    <cellStyle name="Normal 27 22 5" xfId="13144"/>
    <cellStyle name="Normal 27 23" xfId="3073"/>
    <cellStyle name="Normal 27 23 2" xfId="3074"/>
    <cellStyle name="Normal 27 23 2 2" xfId="8211"/>
    <cellStyle name="Normal 27 23 2 2 2" xfId="18092"/>
    <cellStyle name="Normal 27 23 2 3" xfId="13147"/>
    <cellStyle name="Normal 27 23 3" xfId="5246"/>
    <cellStyle name="Normal 27 23 3 2" xfId="10247"/>
    <cellStyle name="Normal 27 23 3 2 2" xfId="20127"/>
    <cellStyle name="Normal 27 23 3 3" xfId="15182"/>
    <cellStyle name="Normal 27 23 4" xfId="8210"/>
    <cellStyle name="Normal 27 23 4 2" xfId="18091"/>
    <cellStyle name="Normal 27 23 5" xfId="13146"/>
    <cellStyle name="Normal 27 24" xfId="3075"/>
    <cellStyle name="Normal 27 24 2" xfId="3076"/>
    <cellStyle name="Normal 27 24 2 2" xfId="8213"/>
    <cellStyle name="Normal 27 24 2 2 2" xfId="18094"/>
    <cellStyle name="Normal 27 24 2 3" xfId="13149"/>
    <cellStyle name="Normal 27 24 3" xfId="5247"/>
    <cellStyle name="Normal 27 24 3 2" xfId="10248"/>
    <cellStyle name="Normal 27 24 3 2 2" xfId="20128"/>
    <cellStyle name="Normal 27 24 3 3" xfId="15183"/>
    <cellStyle name="Normal 27 24 4" xfId="8212"/>
    <cellStyle name="Normal 27 24 4 2" xfId="18093"/>
    <cellStyle name="Normal 27 24 5" xfId="13148"/>
    <cellStyle name="Normal 27 25" xfId="3077"/>
    <cellStyle name="Normal 27 25 2" xfId="3078"/>
    <cellStyle name="Normal 27 25 2 2" xfId="8215"/>
    <cellStyle name="Normal 27 25 2 2 2" xfId="18096"/>
    <cellStyle name="Normal 27 25 2 3" xfId="13151"/>
    <cellStyle name="Normal 27 25 3" xfId="5248"/>
    <cellStyle name="Normal 27 25 3 2" xfId="10249"/>
    <cellStyle name="Normal 27 25 3 2 2" xfId="20129"/>
    <cellStyle name="Normal 27 25 3 3" xfId="15184"/>
    <cellStyle name="Normal 27 25 4" xfId="8214"/>
    <cellStyle name="Normal 27 25 4 2" xfId="18095"/>
    <cellStyle name="Normal 27 25 5" xfId="13150"/>
    <cellStyle name="Normal 27 26" xfId="3079"/>
    <cellStyle name="Normal 27 26 2" xfId="3080"/>
    <cellStyle name="Normal 27 26 2 2" xfId="8217"/>
    <cellStyle name="Normal 27 26 2 2 2" xfId="18098"/>
    <cellStyle name="Normal 27 26 2 3" xfId="13153"/>
    <cellStyle name="Normal 27 26 3" xfId="5249"/>
    <cellStyle name="Normal 27 26 3 2" xfId="10250"/>
    <cellStyle name="Normal 27 26 3 2 2" xfId="20130"/>
    <cellStyle name="Normal 27 26 3 3" xfId="15185"/>
    <cellStyle name="Normal 27 26 4" xfId="8216"/>
    <cellStyle name="Normal 27 26 4 2" xfId="18097"/>
    <cellStyle name="Normal 27 26 5" xfId="13152"/>
    <cellStyle name="Normal 27 27" xfId="3081"/>
    <cellStyle name="Normal 27 27 2" xfId="3082"/>
    <cellStyle name="Normal 27 27 2 2" xfId="8219"/>
    <cellStyle name="Normal 27 27 2 2 2" xfId="18100"/>
    <cellStyle name="Normal 27 27 2 3" xfId="13155"/>
    <cellStyle name="Normal 27 27 3" xfId="5250"/>
    <cellStyle name="Normal 27 27 3 2" xfId="10251"/>
    <cellStyle name="Normal 27 27 3 2 2" xfId="20131"/>
    <cellStyle name="Normal 27 27 3 3" xfId="15186"/>
    <cellStyle name="Normal 27 27 4" xfId="8218"/>
    <cellStyle name="Normal 27 27 4 2" xfId="18099"/>
    <cellStyle name="Normal 27 27 5" xfId="13154"/>
    <cellStyle name="Normal 27 28" xfId="3083"/>
    <cellStyle name="Normal 27 28 2" xfId="3084"/>
    <cellStyle name="Normal 27 28 2 2" xfId="8221"/>
    <cellStyle name="Normal 27 28 2 2 2" xfId="18102"/>
    <cellStyle name="Normal 27 28 2 3" xfId="13157"/>
    <cellStyle name="Normal 27 28 3" xfId="5251"/>
    <cellStyle name="Normal 27 28 3 2" xfId="10252"/>
    <cellStyle name="Normal 27 28 3 2 2" xfId="20132"/>
    <cellStyle name="Normal 27 28 3 3" xfId="15187"/>
    <cellStyle name="Normal 27 28 4" xfId="8220"/>
    <cellStyle name="Normal 27 28 4 2" xfId="18101"/>
    <cellStyle name="Normal 27 28 5" xfId="13156"/>
    <cellStyle name="Normal 27 29" xfId="3085"/>
    <cellStyle name="Normal 27 29 2" xfId="3086"/>
    <cellStyle name="Normal 27 29 2 2" xfId="8223"/>
    <cellStyle name="Normal 27 29 2 2 2" xfId="18104"/>
    <cellStyle name="Normal 27 29 2 3" xfId="13159"/>
    <cellStyle name="Normal 27 29 3" xfId="5252"/>
    <cellStyle name="Normal 27 29 3 2" xfId="10253"/>
    <cellStyle name="Normal 27 29 3 2 2" xfId="20133"/>
    <cellStyle name="Normal 27 29 3 3" xfId="15188"/>
    <cellStyle name="Normal 27 29 4" xfId="8222"/>
    <cellStyle name="Normal 27 29 4 2" xfId="18103"/>
    <cellStyle name="Normal 27 29 5" xfId="13158"/>
    <cellStyle name="Normal 27 3" xfId="3087"/>
    <cellStyle name="Normal 27 3 2" xfId="3088"/>
    <cellStyle name="Normal 27 3 2 2" xfId="8225"/>
    <cellStyle name="Normal 27 3 2 2 2" xfId="18106"/>
    <cellStyle name="Normal 27 3 2 3" xfId="13161"/>
    <cellStyle name="Normal 27 3 3" xfId="5253"/>
    <cellStyle name="Normal 27 3 3 2" xfId="10254"/>
    <cellStyle name="Normal 27 3 3 2 2" xfId="20134"/>
    <cellStyle name="Normal 27 3 3 3" xfId="15189"/>
    <cellStyle name="Normal 27 3 4" xfId="8224"/>
    <cellStyle name="Normal 27 3 4 2" xfId="18105"/>
    <cellStyle name="Normal 27 3 5" xfId="13160"/>
    <cellStyle name="Normal 27 30" xfId="3089"/>
    <cellStyle name="Normal 27 30 2" xfId="3090"/>
    <cellStyle name="Normal 27 30 2 2" xfId="8227"/>
    <cellStyle name="Normal 27 30 2 2 2" xfId="18108"/>
    <cellStyle name="Normal 27 30 2 3" xfId="13163"/>
    <cellStyle name="Normal 27 30 3" xfId="5254"/>
    <cellStyle name="Normal 27 30 3 2" xfId="10255"/>
    <cellStyle name="Normal 27 30 3 2 2" xfId="20135"/>
    <cellStyle name="Normal 27 30 3 3" xfId="15190"/>
    <cellStyle name="Normal 27 30 4" xfId="8226"/>
    <cellStyle name="Normal 27 30 4 2" xfId="18107"/>
    <cellStyle name="Normal 27 30 5" xfId="13162"/>
    <cellStyle name="Normal 27 31" xfId="3091"/>
    <cellStyle name="Normal 27 31 2" xfId="3092"/>
    <cellStyle name="Normal 27 31 2 2" xfId="8229"/>
    <cellStyle name="Normal 27 31 2 2 2" xfId="18110"/>
    <cellStyle name="Normal 27 31 2 3" xfId="13165"/>
    <cellStyle name="Normal 27 31 3" xfId="5255"/>
    <cellStyle name="Normal 27 31 3 2" xfId="10256"/>
    <cellStyle name="Normal 27 31 3 2 2" xfId="20136"/>
    <cellStyle name="Normal 27 31 3 3" xfId="15191"/>
    <cellStyle name="Normal 27 31 4" xfId="8228"/>
    <cellStyle name="Normal 27 31 4 2" xfId="18109"/>
    <cellStyle name="Normal 27 31 5" xfId="13164"/>
    <cellStyle name="Normal 27 32" xfId="3093"/>
    <cellStyle name="Normal 27 32 2" xfId="3094"/>
    <cellStyle name="Normal 27 32 2 2" xfId="8231"/>
    <cellStyle name="Normal 27 32 2 2 2" xfId="18112"/>
    <cellStyle name="Normal 27 32 2 3" xfId="13167"/>
    <cellStyle name="Normal 27 32 3" xfId="5256"/>
    <cellStyle name="Normal 27 32 3 2" xfId="10257"/>
    <cellStyle name="Normal 27 32 3 2 2" xfId="20137"/>
    <cellStyle name="Normal 27 32 3 3" xfId="15192"/>
    <cellStyle name="Normal 27 32 4" xfId="8230"/>
    <cellStyle name="Normal 27 32 4 2" xfId="18111"/>
    <cellStyle name="Normal 27 32 5" xfId="13166"/>
    <cellStyle name="Normal 27 33" xfId="3095"/>
    <cellStyle name="Normal 27 33 2" xfId="3096"/>
    <cellStyle name="Normal 27 33 2 2" xfId="8233"/>
    <cellStyle name="Normal 27 33 2 2 2" xfId="18114"/>
    <cellStyle name="Normal 27 33 2 3" xfId="13169"/>
    <cellStyle name="Normal 27 33 3" xfId="5257"/>
    <cellStyle name="Normal 27 33 3 2" xfId="10258"/>
    <cellStyle name="Normal 27 33 3 2 2" xfId="20138"/>
    <cellStyle name="Normal 27 33 3 3" xfId="15193"/>
    <cellStyle name="Normal 27 33 4" xfId="8232"/>
    <cellStyle name="Normal 27 33 4 2" xfId="18113"/>
    <cellStyle name="Normal 27 33 5" xfId="13168"/>
    <cellStyle name="Normal 27 34" xfId="3097"/>
    <cellStyle name="Normal 27 34 2" xfId="3098"/>
    <cellStyle name="Normal 27 34 2 2" xfId="8235"/>
    <cellStyle name="Normal 27 34 2 2 2" xfId="18116"/>
    <cellStyle name="Normal 27 34 2 3" xfId="13171"/>
    <cellStyle name="Normal 27 34 3" xfId="5258"/>
    <cellStyle name="Normal 27 34 3 2" xfId="10259"/>
    <cellStyle name="Normal 27 34 3 2 2" xfId="20139"/>
    <cellStyle name="Normal 27 34 3 3" xfId="15194"/>
    <cellStyle name="Normal 27 34 4" xfId="8234"/>
    <cellStyle name="Normal 27 34 4 2" xfId="18115"/>
    <cellStyle name="Normal 27 34 5" xfId="13170"/>
    <cellStyle name="Normal 27 35" xfId="3099"/>
    <cellStyle name="Normal 27 35 2" xfId="3100"/>
    <cellStyle name="Normal 27 35 2 2" xfId="8237"/>
    <cellStyle name="Normal 27 35 2 2 2" xfId="18118"/>
    <cellStyle name="Normal 27 35 2 3" xfId="13173"/>
    <cellStyle name="Normal 27 35 3" xfId="5259"/>
    <cellStyle name="Normal 27 35 3 2" xfId="10260"/>
    <cellStyle name="Normal 27 35 3 2 2" xfId="20140"/>
    <cellStyle name="Normal 27 35 3 3" xfId="15195"/>
    <cellStyle name="Normal 27 35 4" xfId="8236"/>
    <cellStyle name="Normal 27 35 4 2" xfId="18117"/>
    <cellStyle name="Normal 27 35 5" xfId="13172"/>
    <cellStyle name="Normal 27 36" xfId="3101"/>
    <cellStyle name="Normal 27 36 2" xfId="3102"/>
    <cellStyle name="Normal 27 36 2 2" xfId="8239"/>
    <cellStyle name="Normal 27 36 2 2 2" xfId="18120"/>
    <cellStyle name="Normal 27 36 2 3" xfId="13175"/>
    <cellStyle name="Normal 27 36 3" xfId="5260"/>
    <cellStyle name="Normal 27 36 3 2" xfId="10261"/>
    <cellStyle name="Normal 27 36 3 2 2" xfId="20141"/>
    <cellStyle name="Normal 27 36 3 3" xfId="15196"/>
    <cellStyle name="Normal 27 36 4" xfId="8238"/>
    <cellStyle name="Normal 27 36 4 2" xfId="18119"/>
    <cellStyle name="Normal 27 36 5" xfId="13174"/>
    <cellStyle name="Normal 27 37" xfId="3103"/>
    <cellStyle name="Normal 27 37 2" xfId="3104"/>
    <cellStyle name="Normal 27 37 2 2" xfId="8241"/>
    <cellStyle name="Normal 27 37 2 2 2" xfId="18122"/>
    <cellStyle name="Normal 27 37 2 3" xfId="13177"/>
    <cellStyle name="Normal 27 37 3" xfId="5261"/>
    <cellStyle name="Normal 27 37 3 2" xfId="10262"/>
    <cellStyle name="Normal 27 37 3 2 2" xfId="20142"/>
    <cellStyle name="Normal 27 37 3 3" xfId="15197"/>
    <cellStyle name="Normal 27 37 4" xfId="8240"/>
    <cellStyle name="Normal 27 37 4 2" xfId="18121"/>
    <cellStyle name="Normal 27 37 5" xfId="13176"/>
    <cellStyle name="Normal 27 38" xfId="3105"/>
    <cellStyle name="Normal 27 38 2" xfId="3106"/>
    <cellStyle name="Normal 27 38 2 2" xfId="8243"/>
    <cellStyle name="Normal 27 38 2 2 2" xfId="18124"/>
    <cellStyle name="Normal 27 38 2 3" xfId="13179"/>
    <cellStyle name="Normal 27 38 3" xfId="5262"/>
    <cellStyle name="Normal 27 38 3 2" xfId="10263"/>
    <cellStyle name="Normal 27 38 3 2 2" xfId="20143"/>
    <cellStyle name="Normal 27 38 3 3" xfId="15198"/>
    <cellStyle name="Normal 27 38 4" xfId="8242"/>
    <cellStyle name="Normal 27 38 4 2" xfId="18123"/>
    <cellStyle name="Normal 27 38 5" xfId="13178"/>
    <cellStyle name="Normal 27 39" xfId="3107"/>
    <cellStyle name="Normal 27 39 2" xfId="3108"/>
    <cellStyle name="Normal 27 39 2 2" xfId="8245"/>
    <cellStyle name="Normal 27 39 2 2 2" xfId="18126"/>
    <cellStyle name="Normal 27 39 2 3" xfId="13181"/>
    <cellStyle name="Normal 27 39 3" xfId="5263"/>
    <cellStyle name="Normal 27 39 3 2" xfId="10264"/>
    <cellStyle name="Normal 27 39 3 2 2" xfId="20144"/>
    <cellStyle name="Normal 27 39 3 3" xfId="15199"/>
    <cellStyle name="Normal 27 39 4" xfId="8244"/>
    <cellStyle name="Normal 27 39 4 2" xfId="18125"/>
    <cellStyle name="Normal 27 39 5" xfId="13180"/>
    <cellStyle name="Normal 27 4" xfId="3109"/>
    <cellStyle name="Normal 27 4 2" xfId="3110"/>
    <cellStyle name="Normal 27 4 2 2" xfId="8247"/>
    <cellStyle name="Normal 27 4 2 2 2" xfId="18128"/>
    <cellStyle name="Normal 27 4 2 3" xfId="13183"/>
    <cellStyle name="Normal 27 4 3" xfId="5264"/>
    <cellStyle name="Normal 27 4 3 2" xfId="10265"/>
    <cellStyle name="Normal 27 4 3 2 2" xfId="20145"/>
    <cellStyle name="Normal 27 4 3 3" xfId="15200"/>
    <cellStyle name="Normal 27 4 4" xfId="8246"/>
    <cellStyle name="Normal 27 4 4 2" xfId="18127"/>
    <cellStyle name="Normal 27 4 5" xfId="13182"/>
    <cellStyle name="Normal 27 40" xfId="3111"/>
    <cellStyle name="Normal 27 40 2" xfId="3112"/>
    <cellStyle name="Normal 27 40 2 2" xfId="8249"/>
    <cellStyle name="Normal 27 40 2 2 2" xfId="18130"/>
    <cellStyle name="Normal 27 40 2 3" xfId="13185"/>
    <cellStyle name="Normal 27 40 3" xfId="5265"/>
    <cellStyle name="Normal 27 40 3 2" xfId="10266"/>
    <cellStyle name="Normal 27 40 3 2 2" xfId="20146"/>
    <cellStyle name="Normal 27 40 3 3" xfId="15201"/>
    <cellStyle name="Normal 27 40 4" xfId="8248"/>
    <cellStyle name="Normal 27 40 4 2" xfId="18129"/>
    <cellStyle name="Normal 27 40 5" xfId="13184"/>
    <cellStyle name="Normal 27 41" xfId="3113"/>
    <cellStyle name="Normal 27 41 2" xfId="3114"/>
    <cellStyle name="Normal 27 41 2 2" xfId="8251"/>
    <cellStyle name="Normal 27 41 2 2 2" xfId="18132"/>
    <cellStyle name="Normal 27 41 2 3" xfId="13187"/>
    <cellStyle name="Normal 27 41 3" xfId="5266"/>
    <cellStyle name="Normal 27 41 3 2" xfId="10267"/>
    <cellStyle name="Normal 27 41 3 2 2" xfId="20147"/>
    <cellStyle name="Normal 27 41 3 3" xfId="15202"/>
    <cellStyle name="Normal 27 41 4" xfId="8250"/>
    <cellStyle name="Normal 27 41 4 2" xfId="18131"/>
    <cellStyle name="Normal 27 41 5" xfId="13186"/>
    <cellStyle name="Normal 27 42" xfId="3115"/>
    <cellStyle name="Normal 27 42 2" xfId="3116"/>
    <cellStyle name="Normal 27 42 2 2" xfId="8253"/>
    <cellStyle name="Normal 27 42 2 2 2" xfId="18134"/>
    <cellStyle name="Normal 27 42 2 3" xfId="13189"/>
    <cellStyle name="Normal 27 42 3" xfId="5267"/>
    <cellStyle name="Normal 27 42 3 2" xfId="10268"/>
    <cellStyle name="Normal 27 42 3 2 2" xfId="20148"/>
    <cellStyle name="Normal 27 42 3 3" xfId="15203"/>
    <cellStyle name="Normal 27 42 4" xfId="8252"/>
    <cellStyle name="Normal 27 42 4 2" xfId="18133"/>
    <cellStyle name="Normal 27 42 5" xfId="13188"/>
    <cellStyle name="Normal 27 43" xfId="3117"/>
    <cellStyle name="Normal 27 43 2" xfId="3118"/>
    <cellStyle name="Normal 27 43 2 2" xfId="8255"/>
    <cellStyle name="Normal 27 43 2 2 2" xfId="18136"/>
    <cellStyle name="Normal 27 43 2 3" xfId="13191"/>
    <cellStyle name="Normal 27 43 3" xfId="5268"/>
    <cellStyle name="Normal 27 43 3 2" xfId="10269"/>
    <cellStyle name="Normal 27 43 3 2 2" xfId="20149"/>
    <cellStyle name="Normal 27 43 3 3" xfId="15204"/>
    <cellStyle name="Normal 27 43 4" xfId="8254"/>
    <cellStyle name="Normal 27 43 4 2" xfId="18135"/>
    <cellStyle name="Normal 27 43 5" xfId="13190"/>
    <cellStyle name="Normal 27 44" xfId="3119"/>
    <cellStyle name="Normal 27 44 2" xfId="3120"/>
    <cellStyle name="Normal 27 44 2 2" xfId="8257"/>
    <cellStyle name="Normal 27 44 2 2 2" xfId="18138"/>
    <cellStyle name="Normal 27 44 2 3" xfId="13193"/>
    <cellStyle name="Normal 27 44 3" xfId="5269"/>
    <cellStyle name="Normal 27 44 3 2" xfId="10270"/>
    <cellStyle name="Normal 27 44 3 2 2" xfId="20150"/>
    <cellStyle name="Normal 27 44 3 3" xfId="15205"/>
    <cellStyle name="Normal 27 44 4" xfId="8256"/>
    <cellStyle name="Normal 27 44 4 2" xfId="18137"/>
    <cellStyle name="Normal 27 44 5" xfId="13192"/>
    <cellStyle name="Normal 27 45" xfId="5974"/>
    <cellStyle name="Normal 27 5" xfId="3121"/>
    <cellStyle name="Normal 27 5 2" xfId="3122"/>
    <cellStyle name="Normal 27 5 2 2" xfId="8259"/>
    <cellStyle name="Normal 27 5 2 2 2" xfId="18140"/>
    <cellStyle name="Normal 27 5 2 3" xfId="13195"/>
    <cellStyle name="Normal 27 5 3" xfId="5270"/>
    <cellStyle name="Normal 27 5 3 2" xfId="10271"/>
    <cellStyle name="Normal 27 5 3 2 2" xfId="20151"/>
    <cellStyle name="Normal 27 5 3 3" xfId="15206"/>
    <cellStyle name="Normal 27 5 4" xfId="8258"/>
    <cellStyle name="Normal 27 5 4 2" xfId="18139"/>
    <cellStyle name="Normal 27 5 5" xfId="13194"/>
    <cellStyle name="Normal 27 6" xfId="3123"/>
    <cellStyle name="Normal 27 6 2" xfId="3124"/>
    <cellStyle name="Normal 27 6 2 2" xfId="8261"/>
    <cellStyle name="Normal 27 6 2 2 2" xfId="18142"/>
    <cellStyle name="Normal 27 6 2 3" xfId="13197"/>
    <cellStyle name="Normal 27 6 3" xfId="5271"/>
    <cellStyle name="Normal 27 6 3 2" xfId="10272"/>
    <cellStyle name="Normal 27 6 3 2 2" xfId="20152"/>
    <cellStyle name="Normal 27 6 3 3" xfId="15207"/>
    <cellStyle name="Normal 27 6 4" xfId="8260"/>
    <cellStyle name="Normal 27 6 4 2" xfId="18141"/>
    <cellStyle name="Normal 27 6 5" xfId="13196"/>
    <cellStyle name="Normal 27 7" xfId="3125"/>
    <cellStyle name="Normal 27 7 2" xfId="3126"/>
    <cellStyle name="Normal 27 7 2 2" xfId="8263"/>
    <cellStyle name="Normal 27 7 2 2 2" xfId="18144"/>
    <cellStyle name="Normal 27 7 2 3" xfId="13199"/>
    <cellStyle name="Normal 27 7 3" xfId="5272"/>
    <cellStyle name="Normal 27 7 3 2" xfId="10273"/>
    <cellStyle name="Normal 27 7 3 2 2" xfId="20153"/>
    <cellStyle name="Normal 27 7 3 3" xfId="15208"/>
    <cellStyle name="Normal 27 7 4" xfId="8262"/>
    <cellStyle name="Normal 27 7 4 2" xfId="18143"/>
    <cellStyle name="Normal 27 7 5" xfId="13198"/>
    <cellStyle name="Normal 27 8" xfId="3127"/>
    <cellStyle name="Normal 27 8 2" xfId="3128"/>
    <cellStyle name="Normal 27 8 2 2" xfId="8265"/>
    <cellStyle name="Normal 27 8 2 2 2" xfId="18146"/>
    <cellStyle name="Normal 27 8 2 3" xfId="13201"/>
    <cellStyle name="Normal 27 8 3" xfId="5273"/>
    <cellStyle name="Normal 27 8 3 2" xfId="10274"/>
    <cellStyle name="Normal 27 8 3 2 2" xfId="20154"/>
    <cellStyle name="Normal 27 8 3 3" xfId="15209"/>
    <cellStyle name="Normal 27 8 4" xfId="8264"/>
    <cellStyle name="Normal 27 8 4 2" xfId="18145"/>
    <cellStyle name="Normal 27 8 5" xfId="13200"/>
    <cellStyle name="Normal 27 9" xfId="3129"/>
    <cellStyle name="Normal 27 9 2" xfId="3130"/>
    <cellStyle name="Normal 27 9 2 2" xfId="8267"/>
    <cellStyle name="Normal 27 9 2 2 2" xfId="18148"/>
    <cellStyle name="Normal 27 9 2 3" xfId="13203"/>
    <cellStyle name="Normal 27 9 3" xfId="5274"/>
    <cellStyle name="Normal 27 9 3 2" xfId="10275"/>
    <cellStyle name="Normal 27 9 3 2 2" xfId="20155"/>
    <cellStyle name="Normal 27 9 3 3" xfId="15210"/>
    <cellStyle name="Normal 27 9 4" xfId="8266"/>
    <cellStyle name="Normal 27 9 4 2" xfId="18147"/>
    <cellStyle name="Normal 27 9 5" xfId="13202"/>
    <cellStyle name="Normal 270" xfId="4225"/>
    <cellStyle name="Normal 271" xfId="4226"/>
    <cellStyle name="Normal 272" xfId="4227"/>
    <cellStyle name="Normal 273" xfId="4228"/>
    <cellStyle name="Normal 274" xfId="4229"/>
    <cellStyle name="Normal 275" xfId="4230"/>
    <cellStyle name="Normal 276" xfId="4231"/>
    <cellStyle name="Normal 277" xfId="4232"/>
    <cellStyle name="Normal 278" xfId="4233"/>
    <cellStyle name="Normal 279" xfId="4234"/>
    <cellStyle name="Normal 28" xfId="574"/>
    <cellStyle name="Normal 28 2" xfId="5975"/>
    <cellStyle name="Normal 280" xfId="4235"/>
    <cellStyle name="Normal 281" xfId="4236"/>
    <cellStyle name="Normal 282" xfId="4241"/>
    <cellStyle name="Normal 283" xfId="4239"/>
    <cellStyle name="Normal 284" xfId="4240"/>
    <cellStyle name="Normal 285" xfId="4256"/>
    <cellStyle name="Normal 286" xfId="4238"/>
    <cellStyle name="Normal 287" xfId="4237"/>
    <cellStyle name="Normal 288" xfId="4253"/>
    <cellStyle name="Normal 289" xfId="4262"/>
    <cellStyle name="Normal 29" xfId="575"/>
    <cellStyle name="Normal 29 10" xfId="3131"/>
    <cellStyle name="Normal 29 10 2" xfId="3132"/>
    <cellStyle name="Normal 29 10 2 2" xfId="8269"/>
    <cellStyle name="Normal 29 10 2 2 2" xfId="18150"/>
    <cellStyle name="Normal 29 10 2 3" xfId="13205"/>
    <cellStyle name="Normal 29 10 3" xfId="5275"/>
    <cellStyle name="Normal 29 10 3 2" xfId="10276"/>
    <cellStyle name="Normal 29 10 3 2 2" xfId="20156"/>
    <cellStyle name="Normal 29 10 3 3" xfId="15211"/>
    <cellStyle name="Normal 29 10 4" xfId="8268"/>
    <cellStyle name="Normal 29 10 4 2" xfId="18149"/>
    <cellStyle name="Normal 29 10 5" xfId="13204"/>
    <cellStyle name="Normal 29 11" xfId="3133"/>
    <cellStyle name="Normal 29 11 2" xfId="3134"/>
    <cellStyle name="Normal 29 11 2 2" xfId="8271"/>
    <cellStyle name="Normal 29 11 2 2 2" xfId="18152"/>
    <cellStyle name="Normal 29 11 2 3" xfId="13207"/>
    <cellStyle name="Normal 29 11 3" xfId="5276"/>
    <cellStyle name="Normal 29 11 3 2" xfId="10277"/>
    <cellStyle name="Normal 29 11 3 2 2" xfId="20157"/>
    <cellStyle name="Normal 29 11 3 3" xfId="15212"/>
    <cellStyle name="Normal 29 11 4" xfId="8270"/>
    <cellStyle name="Normal 29 11 4 2" xfId="18151"/>
    <cellStyle name="Normal 29 11 5" xfId="13206"/>
    <cellStyle name="Normal 29 12" xfId="3135"/>
    <cellStyle name="Normal 29 12 2" xfId="3136"/>
    <cellStyle name="Normal 29 12 2 2" xfId="8273"/>
    <cellStyle name="Normal 29 12 2 2 2" xfId="18154"/>
    <cellStyle name="Normal 29 12 2 3" xfId="13209"/>
    <cellStyle name="Normal 29 12 3" xfId="5277"/>
    <cellStyle name="Normal 29 12 3 2" xfId="10278"/>
    <cellStyle name="Normal 29 12 3 2 2" xfId="20158"/>
    <cellStyle name="Normal 29 12 3 3" xfId="15213"/>
    <cellStyle name="Normal 29 12 4" xfId="8272"/>
    <cellStyle name="Normal 29 12 4 2" xfId="18153"/>
    <cellStyle name="Normal 29 12 5" xfId="13208"/>
    <cellStyle name="Normal 29 13" xfId="3137"/>
    <cellStyle name="Normal 29 13 2" xfId="3138"/>
    <cellStyle name="Normal 29 13 2 2" xfId="8275"/>
    <cellStyle name="Normal 29 13 2 2 2" xfId="18156"/>
    <cellStyle name="Normal 29 13 2 3" xfId="13211"/>
    <cellStyle name="Normal 29 13 3" xfId="5278"/>
    <cellStyle name="Normal 29 13 3 2" xfId="10279"/>
    <cellStyle name="Normal 29 13 3 2 2" xfId="20159"/>
    <cellStyle name="Normal 29 13 3 3" xfId="15214"/>
    <cellStyle name="Normal 29 13 4" xfId="8274"/>
    <cellStyle name="Normal 29 13 4 2" xfId="18155"/>
    <cellStyle name="Normal 29 13 5" xfId="13210"/>
    <cellStyle name="Normal 29 14" xfId="3139"/>
    <cellStyle name="Normal 29 14 2" xfId="3140"/>
    <cellStyle name="Normal 29 14 2 2" xfId="8277"/>
    <cellStyle name="Normal 29 14 2 2 2" xfId="18158"/>
    <cellStyle name="Normal 29 14 2 3" xfId="13213"/>
    <cellStyle name="Normal 29 14 3" xfId="5279"/>
    <cellStyle name="Normal 29 14 3 2" xfId="10280"/>
    <cellStyle name="Normal 29 14 3 2 2" xfId="20160"/>
    <cellStyle name="Normal 29 14 3 3" xfId="15215"/>
    <cellStyle name="Normal 29 14 4" xfId="8276"/>
    <cellStyle name="Normal 29 14 4 2" xfId="18157"/>
    <cellStyle name="Normal 29 14 5" xfId="13212"/>
    <cellStyle name="Normal 29 15" xfId="3141"/>
    <cellStyle name="Normal 29 15 2" xfId="3142"/>
    <cellStyle name="Normal 29 15 2 2" xfId="8279"/>
    <cellStyle name="Normal 29 15 2 2 2" xfId="18160"/>
    <cellStyle name="Normal 29 15 2 3" xfId="13215"/>
    <cellStyle name="Normal 29 15 3" xfId="5280"/>
    <cellStyle name="Normal 29 15 3 2" xfId="10281"/>
    <cellStyle name="Normal 29 15 3 2 2" xfId="20161"/>
    <cellStyle name="Normal 29 15 3 3" xfId="15216"/>
    <cellStyle name="Normal 29 15 4" xfId="8278"/>
    <cellStyle name="Normal 29 15 4 2" xfId="18159"/>
    <cellStyle name="Normal 29 15 5" xfId="13214"/>
    <cellStyle name="Normal 29 16" xfId="3143"/>
    <cellStyle name="Normal 29 16 2" xfId="3144"/>
    <cellStyle name="Normal 29 16 2 2" xfId="8281"/>
    <cellStyle name="Normal 29 16 2 2 2" xfId="18162"/>
    <cellStyle name="Normal 29 16 2 3" xfId="13217"/>
    <cellStyle name="Normal 29 16 3" xfId="5281"/>
    <cellStyle name="Normal 29 16 3 2" xfId="10282"/>
    <cellStyle name="Normal 29 16 3 2 2" xfId="20162"/>
    <cellStyle name="Normal 29 16 3 3" xfId="15217"/>
    <cellStyle name="Normal 29 16 4" xfId="8280"/>
    <cellStyle name="Normal 29 16 4 2" xfId="18161"/>
    <cellStyle name="Normal 29 16 5" xfId="13216"/>
    <cellStyle name="Normal 29 17" xfId="3145"/>
    <cellStyle name="Normal 29 17 2" xfId="3146"/>
    <cellStyle name="Normal 29 17 2 2" xfId="8283"/>
    <cellStyle name="Normal 29 17 2 2 2" xfId="18164"/>
    <cellStyle name="Normal 29 17 2 3" xfId="13219"/>
    <cellStyle name="Normal 29 17 3" xfId="5282"/>
    <cellStyle name="Normal 29 17 3 2" xfId="10283"/>
    <cellStyle name="Normal 29 17 3 2 2" xfId="20163"/>
    <cellStyle name="Normal 29 17 3 3" xfId="15218"/>
    <cellStyle name="Normal 29 17 4" xfId="8282"/>
    <cellStyle name="Normal 29 17 4 2" xfId="18163"/>
    <cellStyle name="Normal 29 17 5" xfId="13218"/>
    <cellStyle name="Normal 29 18" xfId="3147"/>
    <cellStyle name="Normal 29 18 2" xfId="3148"/>
    <cellStyle name="Normal 29 18 2 2" xfId="8285"/>
    <cellStyle name="Normal 29 18 2 2 2" xfId="18166"/>
    <cellStyle name="Normal 29 18 2 3" xfId="13221"/>
    <cellStyle name="Normal 29 18 3" xfId="5283"/>
    <cellStyle name="Normal 29 18 3 2" xfId="10284"/>
    <cellStyle name="Normal 29 18 3 2 2" xfId="20164"/>
    <cellStyle name="Normal 29 18 3 3" xfId="15219"/>
    <cellStyle name="Normal 29 18 4" xfId="8284"/>
    <cellStyle name="Normal 29 18 4 2" xfId="18165"/>
    <cellStyle name="Normal 29 18 5" xfId="13220"/>
    <cellStyle name="Normal 29 19" xfId="3149"/>
    <cellStyle name="Normal 29 19 2" xfId="3150"/>
    <cellStyle name="Normal 29 19 2 2" xfId="8287"/>
    <cellStyle name="Normal 29 19 2 2 2" xfId="18168"/>
    <cellStyle name="Normal 29 19 2 3" xfId="13223"/>
    <cellStyle name="Normal 29 19 3" xfId="5284"/>
    <cellStyle name="Normal 29 19 3 2" xfId="10285"/>
    <cellStyle name="Normal 29 19 3 2 2" xfId="20165"/>
    <cellStyle name="Normal 29 19 3 3" xfId="15220"/>
    <cellStyle name="Normal 29 19 4" xfId="8286"/>
    <cellStyle name="Normal 29 19 4 2" xfId="18167"/>
    <cellStyle name="Normal 29 19 5" xfId="13222"/>
    <cellStyle name="Normal 29 2" xfId="3151"/>
    <cellStyle name="Normal 29 2 2" xfId="3152"/>
    <cellStyle name="Normal 29 2 2 2" xfId="8289"/>
    <cellStyle name="Normal 29 2 2 2 2" xfId="18170"/>
    <cellStyle name="Normal 29 2 2 3" xfId="13225"/>
    <cellStyle name="Normal 29 2 3" xfId="5285"/>
    <cellStyle name="Normal 29 2 3 2" xfId="10286"/>
    <cellStyle name="Normal 29 2 3 2 2" xfId="20166"/>
    <cellStyle name="Normal 29 2 3 3" xfId="15221"/>
    <cellStyle name="Normal 29 2 4" xfId="8288"/>
    <cellStyle name="Normal 29 2 4 2" xfId="18169"/>
    <cellStyle name="Normal 29 2 5" xfId="13224"/>
    <cellStyle name="Normal 29 20" xfId="3153"/>
    <cellStyle name="Normal 29 20 2" xfId="3154"/>
    <cellStyle name="Normal 29 20 2 2" xfId="8291"/>
    <cellStyle name="Normal 29 20 2 2 2" xfId="18172"/>
    <cellStyle name="Normal 29 20 2 3" xfId="13227"/>
    <cellStyle name="Normal 29 20 3" xfId="5286"/>
    <cellStyle name="Normal 29 20 3 2" xfId="10287"/>
    <cellStyle name="Normal 29 20 3 2 2" xfId="20167"/>
    <cellStyle name="Normal 29 20 3 3" xfId="15222"/>
    <cellStyle name="Normal 29 20 4" xfId="8290"/>
    <cellStyle name="Normal 29 20 4 2" xfId="18171"/>
    <cellStyle name="Normal 29 20 5" xfId="13226"/>
    <cellStyle name="Normal 29 21" xfId="3155"/>
    <cellStyle name="Normal 29 21 2" xfId="3156"/>
    <cellStyle name="Normal 29 21 2 2" xfId="8293"/>
    <cellStyle name="Normal 29 21 2 2 2" xfId="18174"/>
    <cellStyle name="Normal 29 21 2 3" xfId="13229"/>
    <cellStyle name="Normal 29 21 3" xfId="5287"/>
    <cellStyle name="Normal 29 21 3 2" xfId="10288"/>
    <cellStyle name="Normal 29 21 3 2 2" xfId="20168"/>
    <cellStyle name="Normal 29 21 3 3" xfId="15223"/>
    <cellStyle name="Normal 29 21 4" xfId="8292"/>
    <cellStyle name="Normal 29 21 4 2" xfId="18173"/>
    <cellStyle name="Normal 29 21 5" xfId="13228"/>
    <cellStyle name="Normal 29 22" xfId="3157"/>
    <cellStyle name="Normal 29 22 2" xfId="3158"/>
    <cellStyle name="Normal 29 22 2 2" xfId="8295"/>
    <cellStyle name="Normal 29 22 2 2 2" xfId="18176"/>
    <cellStyle name="Normal 29 22 2 3" xfId="13231"/>
    <cellStyle name="Normal 29 22 3" xfId="5288"/>
    <cellStyle name="Normal 29 22 3 2" xfId="10289"/>
    <cellStyle name="Normal 29 22 3 2 2" xfId="20169"/>
    <cellStyle name="Normal 29 22 3 3" xfId="15224"/>
    <cellStyle name="Normal 29 22 4" xfId="8294"/>
    <cellStyle name="Normal 29 22 4 2" xfId="18175"/>
    <cellStyle name="Normal 29 22 5" xfId="13230"/>
    <cellStyle name="Normal 29 23" xfId="3159"/>
    <cellStyle name="Normal 29 23 2" xfId="3160"/>
    <cellStyle name="Normal 29 23 2 2" xfId="8297"/>
    <cellStyle name="Normal 29 23 2 2 2" xfId="18178"/>
    <cellStyle name="Normal 29 23 2 3" xfId="13233"/>
    <cellStyle name="Normal 29 23 3" xfId="5289"/>
    <cellStyle name="Normal 29 23 3 2" xfId="10290"/>
    <cellStyle name="Normal 29 23 3 2 2" xfId="20170"/>
    <cellStyle name="Normal 29 23 3 3" xfId="15225"/>
    <cellStyle name="Normal 29 23 4" xfId="8296"/>
    <cellStyle name="Normal 29 23 4 2" xfId="18177"/>
    <cellStyle name="Normal 29 23 5" xfId="13232"/>
    <cellStyle name="Normal 29 24" xfId="3161"/>
    <cellStyle name="Normal 29 24 2" xfId="3162"/>
    <cellStyle name="Normal 29 24 2 2" xfId="8299"/>
    <cellStyle name="Normal 29 24 2 2 2" xfId="18180"/>
    <cellStyle name="Normal 29 24 2 3" xfId="13235"/>
    <cellStyle name="Normal 29 24 3" xfId="5290"/>
    <cellStyle name="Normal 29 24 3 2" xfId="10291"/>
    <cellStyle name="Normal 29 24 3 2 2" xfId="20171"/>
    <cellStyle name="Normal 29 24 3 3" xfId="15226"/>
    <cellStyle name="Normal 29 24 4" xfId="8298"/>
    <cellStyle name="Normal 29 24 4 2" xfId="18179"/>
    <cellStyle name="Normal 29 24 5" xfId="13234"/>
    <cellStyle name="Normal 29 25" xfId="3163"/>
    <cellStyle name="Normal 29 25 2" xfId="3164"/>
    <cellStyle name="Normal 29 25 2 2" xfId="8301"/>
    <cellStyle name="Normal 29 25 2 2 2" xfId="18182"/>
    <cellStyle name="Normal 29 25 2 3" xfId="13237"/>
    <cellStyle name="Normal 29 25 3" xfId="5291"/>
    <cellStyle name="Normal 29 25 3 2" xfId="10292"/>
    <cellStyle name="Normal 29 25 3 2 2" xfId="20172"/>
    <cellStyle name="Normal 29 25 3 3" xfId="15227"/>
    <cellStyle name="Normal 29 25 4" xfId="8300"/>
    <cellStyle name="Normal 29 25 4 2" xfId="18181"/>
    <cellStyle name="Normal 29 25 5" xfId="13236"/>
    <cellStyle name="Normal 29 26" xfId="3165"/>
    <cellStyle name="Normal 29 26 2" xfId="3166"/>
    <cellStyle name="Normal 29 26 2 2" xfId="8303"/>
    <cellStyle name="Normal 29 26 2 2 2" xfId="18184"/>
    <cellStyle name="Normal 29 26 2 3" xfId="13239"/>
    <cellStyle name="Normal 29 26 3" xfId="5292"/>
    <cellStyle name="Normal 29 26 3 2" xfId="10293"/>
    <cellStyle name="Normal 29 26 3 2 2" xfId="20173"/>
    <cellStyle name="Normal 29 26 3 3" xfId="15228"/>
    <cellStyle name="Normal 29 26 4" xfId="8302"/>
    <cellStyle name="Normal 29 26 4 2" xfId="18183"/>
    <cellStyle name="Normal 29 26 5" xfId="13238"/>
    <cellStyle name="Normal 29 27" xfId="3167"/>
    <cellStyle name="Normal 29 27 2" xfId="3168"/>
    <cellStyle name="Normal 29 27 2 2" xfId="8305"/>
    <cellStyle name="Normal 29 27 2 2 2" xfId="18186"/>
    <cellStyle name="Normal 29 27 2 3" xfId="13241"/>
    <cellStyle name="Normal 29 27 3" xfId="5293"/>
    <cellStyle name="Normal 29 27 3 2" xfId="10294"/>
    <cellStyle name="Normal 29 27 3 2 2" xfId="20174"/>
    <cellStyle name="Normal 29 27 3 3" xfId="15229"/>
    <cellStyle name="Normal 29 27 4" xfId="8304"/>
    <cellStyle name="Normal 29 27 4 2" xfId="18185"/>
    <cellStyle name="Normal 29 27 5" xfId="13240"/>
    <cellStyle name="Normal 29 28" xfId="3169"/>
    <cellStyle name="Normal 29 28 2" xfId="3170"/>
    <cellStyle name="Normal 29 28 2 2" xfId="8307"/>
    <cellStyle name="Normal 29 28 2 2 2" xfId="18188"/>
    <cellStyle name="Normal 29 28 2 3" xfId="13243"/>
    <cellStyle name="Normal 29 28 3" xfId="5294"/>
    <cellStyle name="Normal 29 28 3 2" xfId="10295"/>
    <cellStyle name="Normal 29 28 3 2 2" xfId="20175"/>
    <cellStyle name="Normal 29 28 3 3" xfId="15230"/>
    <cellStyle name="Normal 29 28 4" xfId="8306"/>
    <cellStyle name="Normal 29 28 4 2" xfId="18187"/>
    <cellStyle name="Normal 29 28 5" xfId="13242"/>
    <cellStyle name="Normal 29 29" xfId="3171"/>
    <cellStyle name="Normal 29 29 2" xfId="3172"/>
    <cellStyle name="Normal 29 29 2 2" xfId="8309"/>
    <cellStyle name="Normal 29 29 2 2 2" xfId="18190"/>
    <cellStyle name="Normal 29 29 2 3" xfId="13245"/>
    <cellStyle name="Normal 29 29 3" xfId="5295"/>
    <cellStyle name="Normal 29 29 3 2" xfId="10296"/>
    <cellStyle name="Normal 29 29 3 2 2" xfId="20176"/>
    <cellStyle name="Normal 29 29 3 3" xfId="15231"/>
    <cellStyle name="Normal 29 29 4" xfId="8308"/>
    <cellStyle name="Normal 29 29 4 2" xfId="18189"/>
    <cellStyle name="Normal 29 29 5" xfId="13244"/>
    <cellStyle name="Normal 29 3" xfId="3173"/>
    <cellStyle name="Normal 29 3 2" xfId="3174"/>
    <cellStyle name="Normal 29 3 2 2" xfId="8311"/>
    <cellStyle name="Normal 29 3 2 2 2" xfId="18192"/>
    <cellStyle name="Normal 29 3 2 3" xfId="13247"/>
    <cellStyle name="Normal 29 3 3" xfId="5296"/>
    <cellStyle name="Normal 29 3 3 2" xfId="10297"/>
    <cellStyle name="Normal 29 3 3 2 2" xfId="20177"/>
    <cellStyle name="Normal 29 3 3 3" xfId="15232"/>
    <cellStyle name="Normal 29 3 4" xfId="8310"/>
    <cellStyle name="Normal 29 3 4 2" xfId="18191"/>
    <cellStyle name="Normal 29 3 5" xfId="13246"/>
    <cellStyle name="Normal 29 30" xfId="3175"/>
    <cellStyle name="Normal 29 30 2" xfId="3176"/>
    <cellStyle name="Normal 29 30 2 2" xfId="8313"/>
    <cellStyle name="Normal 29 30 2 2 2" xfId="18194"/>
    <cellStyle name="Normal 29 30 2 3" xfId="13249"/>
    <cellStyle name="Normal 29 30 3" xfId="5297"/>
    <cellStyle name="Normal 29 30 3 2" xfId="10298"/>
    <cellStyle name="Normal 29 30 3 2 2" xfId="20178"/>
    <cellStyle name="Normal 29 30 3 3" xfId="15233"/>
    <cellStyle name="Normal 29 30 4" xfId="8312"/>
    <cellStyle name="Normal 29 30 4 2" xfId="18193"/>
    <cellStyle name="Normal 29 30 5" xfId="13248"/>
    <cellStyle name="Normal 29 31" xfId="3177"/>
    <cellStyle name="Normal 29 31 2" xfId="3178"/>
    <cellStyle name="Normal 29 31 2 2" xfId="8315"/>
    <cellStyle name="Normal 29 31 2 2 2" xfId="18196"/>
    <cellStyle name="Normal 29 31 2 3" xfId="13251"/>
    <cellStyle name="Normal 29 31 3" xfId="5298"/>
    <cellStyle name="Normal 29 31 3 2" xfId="10299"/>
    <cellStyle name="Normal 29 31 3 2 2" xfId="20179"/>
    <cellStyle name="Normal 29 31 3 3" xfId="15234"/>
    <cellStyle name="Normal 29 31 4" xfId="8314"/>
    <cellStyle name="Normal 29 31 4 2" xfId="18195"/>
    <cellStyle name="Normal 29 31 5" xfId="13250"/>
    <cellStyle name="Normal 29 32" xfId="3179"/>
    <cellStyle name="Normal 29 32 2" xfId="3180"/>
    <cellStyle name="Normal 29 32 2 2" xfId="8317"/>
    <cellStyle name="Normal 29 32 2 2 2" xfId="18198"/>
    <cellStyle name="Normal 29 32 2 3" xfId="13253"/>
    <cellStyle name="Normal 29 32 3" xfId="5299"/>
    <cellStyle name="Normal 29 32 3 2" xfId="10300"/>
    <cellStyle name="Normal 29 32 3 2 2" xfId="20180"/>
    <cellStyle name="Normal 29 32 3 3" xfId="15235"/>
    <cellStyle name="Normal 29 32 4" xfId="8316"/>
    <cellStyle name="Normal 29 32 4 2" xfId="18197"/>
    <cellStyle name="Normal 29 32 5" xfId="13252"/>
    <cellStyle name="Normal 29 33" xfId="3181"/>
    <cellStyle name="Normal 29 33 2" xfId="3182"/>
    <cellStyle name="Normal 29 33 2 2" xfId="8319"/>
    <cellStyle name="Normal 29 33 2 2 2" xfId="18200"/>
    <cellStyle name="Normal 29 33 2 3" xfId="13255"/>
    <cellStyle name="Normal 29 33 3" xfId="5300"/>
    <cellStyle name="Normal 29 33 3 2" xfId="10301"/>
    <cellStyle name="Normal 29 33 3 2 2" xfId="20181"/>
    <cellStyle name="Normal 29 33 3 3" xfId="15236"/>
    <cellStyle name="Normal 29 33 4" xfId="8318"/>
    <cellStyle name="Normal 29 33 4 2" xfId="18199"/>
    <cellStyle name="Normal 29 33 5" xfId="13254"/>
    <cellStyle name="Normal 29 34" xfId="3183"/>
    <cellStyle name="Normal 29 34 2" xfId="3184"/>
    <cellStyle name="Normal 29 34 2 2" xfId="8321"/>
    <cellStyle name="Normal 29 34 2 2 2" xfId="18202"/>
    <cellStyle name="Normal 29 34 2 3" xfId="13257"/>
    <cellStyle name="Normal 29 34 3" xfId="5301"/>
    <cellStyle name="Normal 29 34 3 2" xfId="10302"/>
    <cellStyle name="Normal 29 34 3 2 2" xfId="20182"/>
    <cellStyle name="Normal 29 34 3 3" xfId="15237"/>
    <cellStyle name="Normal 29 34 4" xfId="8320"/>
    <cellStyle name="Normal 29 34 4 2" xfId="18201"/>
    <cellStyle name="Normal 29 34 5" xfId="13256"/>
    <cellStyle name="Normal 29 35" xfId="3185"/>
    <cellStyle name="Normal 29 35 2" xfId="3186"/>
    <cellStyle name="Normal 29 35 2 2" xfId="8323"/>
    <cellStyle name="Normal 29 35 2 2 2" xfId="18204"/>
    <cellStyle name="Normal 29 35 2 3" xfId="13259"/>
    <cellStyle name="Normal 29 35 3" xfId="5302"/>
    <cellStyle name="Normal 29 35 3 2" xfId="10303"/>
    <cellStyle name="Normal 29 35 3 2 2" xfId="20183"/>
    <cellStyle name="Normal 29 35 3 3" xfId="15238"/>
    <cellStyle name="Normal 29 35 4" xfId="8322"/>
    <cellStyle name="Normal 29 35 4 2" xfId="18203"/>
    <cellStyle name="Normal 29 35 5" xfId="13258"/>
    <cellStyle name="Normal 29 36" xfId="3187"/>
    <cellStyle name="Normal 29 36 2" xfId="3188"/>
    <cellStyle name="Normal 29 36 2 2" xfId="8325"/>
    <cellStyle name="Normal 29 36 2 2 2" xfId="18206"/>
    <cellStyle name="Normal 29 36 2 3" xfId="13261"/>
    <cellStyle name="Normal 29 36 3" xfId="5303"/>
    <cellStyle name="Normal 29 36 3 2" xfId="10304"/>
    <cellStyle name="Normal 29 36 3 2 2" xfId="20184"/>
    <cellStyle name="Normal 29 36 3 3" xfId="15239"/>
    <cellStyle name="Normal 29 36 4" xfId="8324"/>
    <cellStyle name="Normal 29 36 4 2" xfId="18205"/>
    <cellStyle name="Normal 29 36 5" xfId="13260"/>
    <cellStyle name="Normal 29 37" xfId="3189"/>
    <cellStyle name="Normal 29 37 2" xfId="3190"/>
    <cellStyle name="Normal 29 37 2 2" xfId="8327"/>
    <cellStyle name="Normal 29 37 2 2 2" xfId="18208"/>
    <cellStyle name="Normal 29 37 2 3" xfId="13263"/>
    <cellStyle name="Normal 29 37 3" xfId="5304"/>
    <cellStyle name="Normal 29 37 3 2" xfId="10305"/>
    <cellStyle name="Normal 29 37 3 2 2" xfId="20185"/>
    <cellStyle name="Normal 29 37 3 3" xfId="15240"/>
    <cellStyle name="Normal 29 37 4" xfId="8326"/>
    <cellStyle name="Normal 29 37 4 2" xfId="18207"/>
    <cellStyle name="Normal 29 37 5" xfId="13262"/>
    <cellStyle name="Normal 29 38" xfId="3191"/>
    <cellStyle name="Normal 29 38 2" xfId="3192"/>
    <cellStyle name="Normal 29 38 2 2" xfId="8329"/>
    <cellStyle name="Normal 29 38 2 2 2" xfId="18210"/>
    <cellStyle name="Normal 29 38 2 3" xfId="13265"/>
    <cellStyle name="Normal 29 38 3" xfId="5305"/>
    <cellStyle name="Normal 29 38 3 2" xfId="10306"/>
    <cellStyle name="Normal 29 38 3 2 2" xfId="20186"/>
    <cellStyle name="Normal 29 38 3 3" xfId="15241"/>
    <cellStyle name="Normal 29 38 4" xfId="8328"/>
    <cellStyle name="Normal 29 38 4 2" xfId="18209"/>
    <cellStyle name="Normal 29 38 5" xfId="13264"/>
    <cellStyle name="Normal 29 39" xfId="3193"/>
    <cellStyle name="Normal 29 39 2" xfId="3194"/>
    <cellStyle name="Normal 29 39 2 2" xfId="8331"/>
    <cellStyle name="Normal 29 39 2 2 2" xfId="18212"/>
    <cellStyle name="Normal 29 39 2 3" xfId="13267"/>
    <cellStyle name="Normal 29 39 3" xfId="5306"/>
    <cellStyle name="Normal 29 39 3 2" xfId="10307"/>
    <cellStyle name="Normal 29 39 3 2 2" xfId="20187"/>
    <cellStyle name="Normal 29 39 3 3" xfId="15242"/>
    <cellStyle name="Normal 29 39 4" xfId="8330"/>
    <cellStyle name="Normal 29 39 4 2" xfId="18211"/>
    <cellStyle name="Normal 29 39 5" xfId="13266"/>
    <cellStyle name="Normal 29 4" xfId="3195"/>
    <cellStyle name="Normal 29 4 2" xfId="3196"/>
    <cellStyle name="Normal 29 4 2 2" xfId="8333"/>
    <cellStyle name="Normal 29 4 2 2 2" xfId="18214"/>
    <cellStyle name="Normal 29 4 2 3" xfId="13269"/>
    <cellStyle name="Normal 29 4 3" xfId="5307"/>
    <cellStyle name="Normal 29 4 3 2" xfId="10308"/>
    <cellStyle name="Normal 29 4 3 2 2" xfId="20188"/>
    <cellStyle name="Normal 29 4 3 3" xfId="15243"/>
    <cellStyle name="Normal 29 4 4" xfId="8332"/>
    <cellStyle name="Normal 29 4 4 2" xfId="18213"/>
    <cellStyle name="Normal 29 4 5" xfId="13268"/>
    <cellStyle name="Normal 29 40" xfId="3197"/>
    <cellStyle name="Normal 29 40 2" xfId="3198"/>
    <cellStyle name="Normal 29 40 2 2" xfId="8335"/>
    <cellStyle name="Normal 29 40 2 2 2" xfId="18216"/>
    <cellStyle name="Normal 29 40 2 3" xfId="13271"/>
    <cellStyle name="Normal 29 40 3" xfId="5308"/>
    <cellStyle name="Normal 29 40 3 2" xfId="10309"/>
    <cellStyle name="Normal 29 40 3 2 2" xfId="20189"/>
    <cellStyle name="Normal 29 40 3 3" xfId="15244"/>
    <cellStyle name="Normal 29 40 4" xfId="8334"/>
    <cellStyle name="Normal 29 40 4 2" xfId="18215"/>
    <cellStyle name="Normal 29 40 5" xfId="13270"/>
    <cellStyle name="Normal 29 41" xfId="3199"/>
    <cellStyle name="Normal 29 41 2" xfId="3200"/>
    <cellStyle name="Normal 29 41 2 2" xfId="8337"/>
    <cellStyle name="Normal 29 41 2 2 2" xfId="18218"/>
    <cellStyle name="Normal 29 41 2 3" xfId="13273"/>
    <cellStyle name="Normal 29 41 3" xfId="5309"/>
    <cellStyle name="Normal 29 41 3 2" xfId="10310"/>
    <cellStyle name="Normal 29 41 3 2 2" xfId="20190"/>
    <cellStyle name="Normal 29 41 3 3" xfId="15245"/>
    <cellStyle name="Normal 29 41 4" xfId="8336"/>
    <cellStyle name="Normal 29 41 4 2" xfId="18217"/>
    <cellStyle name="Normal 29 41 5" xfId="13272"/>
    <cellStyle name="Normal 29 42" xfId="3201"/>
    <cellStyle name="Normal 29 42 2" xfId="3202"/>
    <cellStyle name="Normal 29 42 2 2" xfId="8339"/>
    <cellStyle name="Normal 29 42 2 2 2" xfId="18220"/>
    <cellStyle name="Normal 29 42 2 3" xfId="13275"/>
    <cellStyle name="Normal 29 42 3" xfId="5310"/>
    <cellStyle name="Normal 29 42 3 2" xfId="10311"/>
    <cellStyle name="Normal 29 42 3 2 2" xfId="20191"/>
    <cellStyle name="Normal 29 42 3 3" xfId="15246"/>
    <cellStyle name="Normal 29 42 4" xfId="8338"/>
    <cellStyle name="Normal 29 42 4 2" xfId="18219"/>
    <cellStyle name="Normal 29 42 5" xfId="13274"/>
    <cellStyle name="Normal 29 43" xfId="3203"/>
    <cellStyle name="Normal 29 43 2" xfId="3204"/>
    <cellStyle name="Normal 29 43 2 2" xfId="8341"/>
    <cellStyle name="Normal 29 43 2 2 2" xfId="18222"/>
    <cellStyle name="Normal 29 43 2 3" xfId="13277"/>
    <cellStyle name="Normal 29 43 3" xfId="5311"/>
    <cellStyle name="Normal 29 43 3 2" xfId="10312"/>
    <cellStyle name="Normal 29 43 3 2 2" xfId="20192"/>
    <cellStyle name="Normal 29 43 3 3" xfId="15247"/>
    <cellStyle name="Normal 29 43 4" xfId="8340"/>
    <cellStyle name="Normal 29 43 4 2" xfId="18221"/>
    <cellStyle name="Normal 29 43 5" xfId="13276"/>
    <cellStyle name="Normal 29 44" xfId="3205"/>
    <cellStyle name="Normal 29 44 2" xfId="3206"/>
    <cellStyle name="Normal 29 44 2 2" xfId="8343"/>
    <cellStyle name="Normal 29 44 2 2 2" xfId="18224"/>
    <cellStyle name="Normal 29 44 2 3" xfId="13279"/>
    <cellStyle name="Normal 29 44 3" xfId="5312"/>
    <cellStyle name="Normal 29 44 3 2" xfId="10313"/>
    <cellStyle name="Normal 29 44 3 2 2" xfId="20193"/>
    <cellStyle name="Normal 29 44 3 3" xfId="15248"/>
    <cellStyle name="Normal 29 44 4" xfId="8342"/>
    <cellStyle name="Normal 29 44 4 2" xfId="18223"/>
    <cellStyle name="Normal 29 44 5" xfId="13278"/>
    <cellStyle name="Normal 29 45" xfId="5976"/>
    <cellStyle name="Normal 29 5" xfId="3207"/>
    <cellStyle name="Normal 29 5 2" xfId="3208"/>
    <cellStyle name="Normal 29 5 2 2" xfId="8345"/>
    <cellStyle name="Normal 29 5 2 2 2" xfId="18226"/>
    <cellStyle name="Normal 29 5 2 3" xfId="13281"/>
    <cellStyle name="Normal 29 5 3" xfId="5313"/>
    <cellStyle name="Normal 29 5 3 2" xfId="10314"/>
    <cellStyle name="Normal 29 5 3 2 2" xfId="20194"/>
    <cellStyle name="Normal 29 5 3 3" xfId="15249"/>
    <cellStyle name="Normal 29 5 4" xfId="8344"/>
    <cellStyle name="Normal 29 5 4 2" xfId="18225"/>
    <cellStyle name="Normal 29 5 5" xfId="13280"/>
    <cellStyle name="Normal 29 6" xfId="3209"/>
    <cellStyle name="Normal 29 6 2" xfId="3210"/>
    <cellStyle name="Normal 29 6 2 2" xfId="8347"/>
    <cellStyle name="Normal 29 6 2 2 2" xfId="18228"/>
    <cellStyle name="Normal 29 6 2 3" xfId="13283"/>
    <cellStyle name="Normal 29 6 3" xfId="5314"/>
    <cellStyle name="Normal 29 6 3 2" xfId="10315"/>
    <cellStyle name="Normal 29 6 3 2 2" xfId="20195"/>
    <cellStyle name="Normal 29 6 3 3" xfId="15250"/>
    <cellStyle name="Normal 29 6 4" xfId="8346"/>
    <cellStyle name="Normal 29 6 4 2" xfId="18227"/>
    <cellStyle name="Normal 29 6 5" xfId="13282"/>
    <cellStyle name="Normal 29 7" xfId="3211"/>
    <cellStyle name="Normal 29 7 2" xfId="3212"/>
    <cellStyle name="Normal 29 7 2 2" xfId="8349"/>
    <cellStyle name="Normal 29 7 2 2 2" xfId="18230"/>
    <cellStyle name="Normal 29 7 2 3" xfId="13285"/>
    <cellStyle name="Normal 29 7 3" xfId="5315"/>
    <cellStyle name="Normal 29 7 3 2" xfId="10316"/>
    <cellStyle name="Normal 29 7 3 2 2" xfId="20196"/>
    <cellStyle name="Normal 29 7 3 3" xfId="15251"/>
    <cellStyle name="Normal 29 7 4" xfId="8348"/>
    <cellStyle name="Normal 29 7 4 2" xfId="18229"/>
    <cellStyle name="Normal 29 7 5" xfId="13284"/>
    <cellStyle name="Normal 29 8" xfId="3213"/>
    <cellStyle name="Normal 29 8 2" xfId="3214"/>
    <cellStyle name="Normal 29 8 2 2" xfId="8351"/>
    <cellStyle name="Normal 29 8 2 2 2" xfId="18232"/>
    <cellStyle name="Normal 29 8 2 3" xfId="13287"/>
    <cellStyle name="Normal 29 8 3" xfId="5316"/>
    <cellStyle name="Normal 29 8 3 2" xfId="10317"/>
    <cellStyle name="Normal 29 8 3 2 2" xfId="20197"/>
    <cellStyle name="Normal 29 8 3 3" xfId="15252"/>
    <cellStyle name="Normal 29 8 4" xfId="8350"/>
    <cellStyle name="Normal 29 8 4 2" xfId="18231"/>
    <cellStyle name="Normal 29 8 5" xfId="13286"/>
    <cellStyle name="Normal 29 9" xfId="3215"/>
    <cellStyle name="Normal 29 9 2" xfId="3216"/>
    <cellStyle name="Normal 29 9 2 2" xfId="8353"/>
    <cellStyle name="Normal 29 9 2 2 2" xfId="18234"/>
    <cellStyle name="Normal 29 9 2 3" xfId="13289"/>
    <cellStyle name="Normal 29 9 3" xfId="5317"/>
    <cellStyle name="Normal 29 9 3 2" xfId="10318"/>
    <cellStyle name="Normal 29 9 3 2 2" xfId="20198"/>
    <cellStyle name="Normal 29 9 3 3" xfId="15253"/>
    <cellStyle name="Normal 29 9 4" xfId="8352"/>
    <cellStyle name="Normal 29 9 4 2" xfId="18233"/>
    <cellStyle name="Normal 29 9 5" xfId="13288"/>
    <cellStyle name="Normal 290" xfId="4243"/>
    <cellStyle name="Normal 291" xfId="4250"/>
    <cellStyle name="Normal 292" xfId="4259"/>
    <cellStyle name="Normal 293" xfId="4260"/>
    <cellStyle name="Normal 294" xfId="4261"/>
    <cellStyle name="Normal 295" xfId="4263"/>
    <cellStyle name="Normal 296" xfId="4264"/>
    <cellStyle name="Normal 296 2" xfId="9274"/>
    <cellStyle name="Normal 296 2 2" xfId="19155"/>
    <cellStyle name="Normal 296 3" xfId="14210"/>
    <cellStyle name="Normal 297" xfId="4267"/>
    <cellStyle name="Normal 297 2" xfId="9276"/>
    <cellStyle name="Normal 297 2 2" xfId="19157"/>
    <cellStyle name="Normal 297 3" xfId="14212"/>
    <cellStyle name="Normal 298" xfId="4270"/>
    <cellStyle name="Normal 298 2" xfId="9279"/>
    <cellStyle name="Normal 298 2 2" xfId="19160"/>
    <cellStyle name="Normal 298 3" xfId="14215"/>
    <cellStyle name="Normal 299" xfId="4272"/>
    <cellStyle name="Normal 299 2" xfId="9281"/>
    <cellStyle name="Normal 299 2 2" xfId="19162"/>
    <cellStyle name="Normal 299 3" xfId="14217"/>
    <cellStyle name="Normal 3" xfId="48"/>
    <cellStyle name="Normal 3 10" xfId="416"/>
    <cellStyle name="Normal 3 10 2" xfId="417"/>
    <cellStyle name="Normal 3 10 2 2" xfId="3219"/>
    <cellStyle name="Normal 3 10 2 2 2" xfId="8356"/>
    <cellStyle name="Normal 3 10 2 2 2 2" xfId="18237"/>
    <cellStyle name="Normal 3 10 2 2 3" xfId="13292"/>
    <cellStyle name="Normal 3 10 3" xfId="3218"/>
    <cellStyle name="Normal 3 10 3 2" xfId="8355"/>
    <cellStyle name="Normal 3 10 3 2 2" xfId="18236"/>
    <cellStyle name="Normal 3 10 3 3" xfId="13291"/>
    <cellStyle name="Normal 3 10 4" xfId="5319"/>
    <cellStyle name="Normal 3 10 4 2" xfId="10320"/>
    <cellStyle name="Normal 3 10 4 2 2" xfId="20200"/>
    <cellStyle name="Normal 3 10 4 3" xfId="15255"/>
    <cellStyle name="Normal 3 100" xfId="5875"/>
    <cellStyle name="Normal 3 100 2" xfId="15789"/>
    <cellStyle name="Normal 3 101" xfId="10844"/>
    <cellStyle name="Normal 3 11" xfId="579"/>
    <cellStyle name="Normal 3 11 2" xfId="3221"/>
    <cellStyle name="Normal 3 11 2 2" xfId="8358"/>
    <cellStyle name="Normal 3 11 2 2 2" xfId="18239"/>
    <cellStyle name="Normal 3 11 2 3" xfId="13294"/>
    <cellStyle name="Normal 3 11 3" xfId="3220"/>
    <cellStyle name="Normal 3 11 3 2" xfId="8357"/>
    <cellStyle name="Normal 3 11 3 2 2" xfId="18238"/>
    <cellStyle name="Normal 3 11 3 3" xfId="13293"/>
    <cellStyle name="Normal 3 11 4" xfId="5320"/>
    <cellStyle name="Normal 3 11 4 2" xfId="10321"/>
    <cellStyle name="Normal 3 11 4 2 2" xfId="20201"/>
    <cellStyle name="Normal 3 11 4 3" xfId="15256"/>
    <cellStyle name="Normal 3 11 5" xfId="5980"/>
    <cellStyle name="Normal 3 11 5 2" xfId="15885"/>
    <cellStyle name="Normal 3 11 6" xfId="10940"/>
    <cellStyle name="Normal 3 12" xfId="700"/>
    <cellStyle name="Normal 3 12 2" xfId="3223"/>
    <cellStyle name="Normal 3 12 2 2" xfId="8360"/>
    <cellStyle name="Normal 3 12 2 2 2" xfId="18241"/>
    <cellStyle name="Normal 3 12 2 3" xfId="13296"/>
    <cellStyle name="Normal 3 12 3" xfId="3222"/>
    <cellStyle name="Normal 3 12 3 2" xfId="8359"/>
    <cellStyle name="Normal 3 12 3 2 2" xfId="18240"/>
    <cellStyle name="Normal 3 12 3 3" xfId="13295"/>
    <cellStyle name="Normal 3 12 4" xfId="5321"/>
    <cellStyle name="Normal 3 12 4 2" xfId="10322"/>
    <cellStyle name="Normal 3 12 4 2 2" xfId="20202"/>
    <cellStyle name="Normal 3 12 4 3" xfId="15257"/>
    <cellStyle name="Normal 3 12 5" xfId="6077"/>
    <cellStyle name="Normal 3 12 5 2" xfId="15960"/>
    <cellStyle name="Normal 3 12 6" xfId="11015"/>
    <cellStyle name="Normal 3 13" xfId="966"/>
    <cellStyle name="Normal 3 13 2" xfId="3225"/>
    <cellStyle name="Normal 3 13 2 2" xfId="8362"/>
    <cellStyle name="Normal 3 13 2 2 2" xfId="18243"/>
    <cellStyle name="Normal 3 13 2 3" xfId="13298"/>
    <cellStyle name="Normal 3 13 3" xfId="3224"/>
    <cellStyle name="Normal 3 13 3 2" xfId="8361"/>
    <cellStyle name="Normal 3 13 3 2 2" xfId="18242"/>
    <cellStyle name="Normal 3 13 3 3" xfId="13297"/>
    <cellStyle name="Normal 3 13 4" xfId="5322"/>
    <cellStyle name="Normal 3 13 4 2" xfId="10323"/>
    <cellStyle name="Normal 3 13 4 2 2" xfId="20203"/>
    <cellStyle name="Normal 3 13 4 3" xfId="15258"/>
    <cellStyle name="Normal 3 14" xfId="1003"/>
    <cellStyle name="Normal 3 14 2" xfId="3227"/>
    <cellStyle name="Normal 3 14 2 2" xfId="8364"/>
    <cellStyle name="Normal 3 14 2 2 2" xfId="18245"/>
    <cellStyle name="Normal 3 14 2 3" xfId="13300"/>
    <cellStyle name="Normal 3 14 3" xfId="3226"/>
    <cellStyle name="Normal 3 14 3 2" xfId="8363"/>
    <cellStyle name="Normal 3 14 3 2 2" xfId="18244"/>
    <cellStyle name="Normal 3 14 3 3" xfId="13299"/>
    <cellStyle name="Normal 3 14 4" xfId="5323"/>
    <cellStyle name="Normal 3 14 4 2" xfId="10324"/>
    <cellStyle name="Normal 3 14 4 2 2" xfId="20204"/>
    <cellStyle name="Normal 3 14 4 3" xfId="15259"/>
    <cellStyle name="Normal 3 14 5" xfId="6269"/>
    <cellStyle name="Normal 3 15" xfId="3228"/>
    <cellStyle name="Normal 3 15 2" xfId="3229"/>
    <cellStyle name="Normal 3 15 2 2" xfId="8366"/>
    <cellStyle name="Normal 3 15 2 2 2" xfId="18247"/>
    <cellStyle name="Normal 3 15 2 3" xfId="13302"/>
    <cellStyle name="Normal 3 15 3" xfId="5324"/>
    <cellStyle name="Normal 3 15 3 2" xfId="10325"/>
    <cellStyle name="Normal 3 15 3 2 2" xfId="20205"/>
    <cellStyle name="Normal 3 15 3 3" xfId="15260"/>
    <cellStyle name="Normal 3 15 4" xfId="8365"/>
    <cellStyle name="Normal 3 15 4 2" xfId="18246"/>
    <cellStyle name="Normal 3 15 5" xfId="13301"/>
    <cellStyle name="Normal 3 16" xfId="3230"/>
    <cellStyle name="Normal 3 16 2" xfId="3231"/>
    <cellStyle name="Normal 3 16 2 2" xfId="8368"/>
    <cellStyle name="Normal 3 16 2 2 2" xfId="18249"/>
    <cellStyle name="Normal 3 16 2 3" xfId="13304"/>
    <cellStyle name="Normal 3 16 3" xfId="5325"/>
    <cellStyle name="Normal 3 16 3 2" xfId="10326"/>
    <cellStyle name="Normal 3 16 3 2 2" xfId="20206"/>
    <cellStyle name="Normal 3 16 3 3" xfId="15261"/>
    <cellStyle name="Normal 3 16 4" xfId="8367"/>
    <cellStyle name="Normal 3 16 4 2" xfId="18248"/>
    <cellStyle name="Normal 3 16 5" xfId="13303"/>
    <cellStyle name="Normal 3 17" xfId="3232"/>
    <cellStyle name="Normal 3 17 2" xfId="3233"/>
    <cellStyle name="Normal 3 17 2 2" xfId="8370"/>
    <cellStyle name="Normal 3 17 2 2 2" xfId="18251"/>
    <cellStyle name="Normal 3 17 2 3" xfId="13306"/>
    <cellStyle name="Normal 3 17 3" xfId="5326"/>
    <cellStyle name="Normal 3 17 3 2" xfId="10327"/>
    <cellStyle name="Normal 3 17 3 2 2" xfId="20207"/>
    <cellStyle name="Normal 3 17 3 3" xfId="15262"/>
    <cellStyle name="Normal 3 17 4" xfId="8369"/>
    <cellStyle name="Normal 3 17 4 2" xfId="18250"/>
    <cellStyle name="Normal 3 17 5" xfId="13305"/>
    <cellStyle name="Normal 3 18" xfId="418"/>
    <cellStyle name="Normal 3 18 2" xfId="419"/>
    <cellStyle name="Normal 3 18 2 2" xfId="3235"/>
    <cellStyle name="Normal 3 18 2 2 2" xfId="8372"/>
    <cellStyle name="Normal 3 18 2 2 2 2" xfId="18253"/>
    <cellStyle name="Normal 3 18 2 2 3" xfId="13308"/>
    <cellStyle name="Normal 3 18 3" xfId="3234"/>
    <cellStyle name="Normal 3 18 3 2" xfId="8371"/>
    <cellStyle name="Normal 3 18 3 2 2" xfId="18252"/>
    <cellStyle name="Normal 3 18 3 3" xfId="13307"/>
    <cellStyle name="Normal 3 18 4" xfId="5327"/>
    <cellStyle name="Normal 3 18 4 2" xfId="10328"/>
    <cellStyle name="Normal 3 18 4 2 2" xfId="20208"/>
    <cellStyle name="Normal 3 18 4 3" xfId="15263"/>
    <cellStyle name="Normal 3 18_Product Upload" xfId="420"/>
    <cellStyle name="Normal 3 19" xfId="3236"/>
    <cellStyle name="Normal 3 19 2" xfId="3237"/>
    <cellStyle name="Normal 3 19 2 2" xfId="8374"/>
    <cellStyle name="Normal 3 19 2 2 2" xfId="18255"/>
    <cellStyle name="Normal 3 19 2 3" xfId="13310"/>
    <cellStyle name="Normal 3 19 3" xfId="5328"/>
    <cellStyle name="Normal 3 19 3 2" xfId="10329"/>
    <cellStyle name="Normal 3 19 3 2 2" xfId="20209"/>
    <cellStyle name="Normal 3 19 3 3" xfId="15264"/>
    <cellStyle name="Normal 3 19 4" xfId="8373"/>
    <cellStyle name="Normal 3 19 4 2" xfId="18254"/>
    <cellStyle name="Normal 3 19 5" xfId="13309"/>
    <cellStyle name="Normal 3 2" xfId="62"/>
    <cellStyle name="Normal 3 2 2" xfId="422"/>
    <cellStyle name="Normal 3 2 2 2" xfId="810"/>
    <cellStyle name="Normal 3 2 2 2 2" xfId="3239"/>
    <cellStyle name="Normal 3 2 2 2 2 2" xfId="8376"/>
    <cellStyle name="Normal 3 2 2 2 2 2 2" xfId="18257"/>
    <cellStyle name="Normal 3 2 2 2 2 3" xfId="13312"/>
    <cellStyle name="Normal 3 2 2 3" xfId="3238"/>
    <cellStyle name="Normal 3 2 2 3 2" xfId="8375"/>
    <cellStyle name="Normal 3 2 2 3 2 2" xfId="18256"/>
    <cellStyle name="Normal 3 2 2 3 3" xfId="13311"/>
    <cellStyle name="Normal 3 2 2 4" xfId="5329"/>
    <cellStyle name="Normal 3 2 2 4 2" xfId="10330"/>
    <cellStyle name="Normal 3 2 2 4 2 2" xfId="20210"/>
    <cellStyle name="Normal 3 2 2 4 3" xfId="15265"/>
    <cellStyle name="Normal 3 2 2 5" xfId="5930"/>
    <cellStyle name="Normal 3 2 2 5 2" xfId="15843"/>
    <cellStyle name="Normal 3 2 2 6" xfId="10898"/>
    <cellStyle name="Normal 3 2 3" xfId="738"/>
    <cellStyle name="Normal 3 2 3 2" xfId="6114"/>
    <cellStyle name="Normal 3 2 3 2 2" xfId="15997"/>
    <cellStyle name="Normal 3 2 3 3" xfId="11052"/>
    <cellStyle name="Normal 3 20" xfId="3240"/>
    <cellStyle name="Normal 3 20 2" xfId="3241"/>
    <cellStyle name="Normal 3 20 2 2" xfId="8378"/>
    <cellStyle name="Normal 3 20 2 2 2" xfId="18259"/>
    <cellStyle name="Normal 3 20 2 3" xfId="13314"/>
    <cellStyle name="Normal 3 20 3" xfId="5330"/>
    <cellStyle name="Normal 3 20 3 2" xfId="10331"/>
    <cellStyle name="Normal 3 20 3 2 2" xfId="20211"/>
    <cellStyle name="Normal 3 20 3 3" xfId="15266"/>
    <cellStyle name="Normal 3 20 4" xfId="8377"/>
    <cellStyle name="Normal 3 20 4 2" xfId="18258"/>
    <cellStyle name="Normal 3 20 5" xfId="13313"/>
    <cellStyle name="Normal 3 21" xfId="3242"/>
    <cellStyle name="Normal 3 21 2" xfId="3243"/>
    <cellStyle name="Normal 3 21 2 2" xfId="8380"/>
    <cellStyle name="Normal 3 21 2 2 2" xfId="18261"/>
    <cellStyle name="Normal 3 21 2 3" xfId="13316"/>
    <cellStyle name="Normal 3 21 3" xfId="5331"/>
    <cellStyle name="Normal 3 21 3 2" xfId="10332"/>
    <cellStyle name="Normal 3 21 3 2 2" xfId="20212"/>
    <cellStyle name="Normal 3 21 3 3" xfId="15267"/>
    <cellStyle name="Normal 3 21 4" xfId="8379"/>
    <cellStyle name="Normal 3 21 4 2" xfId="18260"/>
    <cellStyle name="Normal 3 21 5" xfId="13315"/>
    <cellStyle name="Normal 3 22" xfId="3244"/>
    <cellStyle name="Normal 3 22 2" xfId="3245"/>
    <cellStyle name="Normal 3 22 2 2" xfId="8382"/>
    <cellStyle name="Normal 3 22 2 2 2" xfId="18263"/>
    <cellStyle name="Normal 3 22 2 3" xfId="13318"/>
    <cellStyle name="Normal 3 22 3" xfId="5332"/>
    <cellStyle name="Normal 3 22 3 2" xfId="10333"/>
    <cellStyle name="Normal 3 22 3 2 2" xfId="20213"/>
    <cellStyle name="Normal 3 22 3 3" xfId="15268"/>
    <cellStyle name="Normal 3 22 4" xfId="8381"/>
    <cellStyle name="Normal 3 22 4 2" xfId="18262"/>
    <cellStyle name="Normal 3 22 5" xfId="13317"/>
    <cellStyle name="Normal 3 23" xfId="3246"/>
    <cellStyle name="Normal 3 23 2" xfId="3247"/>
    <cellStyle name="Normal 3 23 2 2" xfId="8384"/>
    <cellStyle name="Normal 3 23 2 2 2" xfId="18265"/>
    <cellStyle name="Normal 3 23 2 3" xfId="13320"/>
    <cellStyle name="Normal 3 23 3" xfId="5333"/>
    <cellStyle name="Normal 3 23 3 2" xfId="10334"/>
    <cellStyle name="Normal 3 23 3 2 2" xfId="20214"/>
    <cellStyle name="Normal 3 23 3 3" xfId="15269"/>
    <cellStyle name="Normal 3 23 4" xfId="8383"/>
    <cellStyle name="Normal 3 23 4 2" xfId="18264"/>
    <cellStyle name="Normal 3 23 5" xfId="13319"/>
    <cellStyle name="Normal 3 24" xfId="3248"/>
    <cellStyle name="Normal 3 24 2" xfId="3249"/>
    <cellStyle name="Normal 3 24 2 2" xfId="8386"/>
    <cellStyle name="Normal 3 24 2 2 2" xfId="18267"/>
    <cellStyle name="Normal 3 24 2 3" xfId="13322"/>
    <cellStyle name="Normal 3 24 3" xfId="5334"/>
    <cellStyle name="Normal 3 24 3 2" xfId="10335"/>
    <cellStyle name="Normal 3 24 3 2 2" xfId="20215"/>
    <cellStyle name="Normal 3 24 3 3" xfId="15270"/>
    <cellStyle name="Normal 3 24 4" xfId="8385"/>
    <cellStyle name="Normal 3 24 4 2" xfId="18266"/>
    <cellStyle name="Normal 3 24 5" xfId="13321"/>
    <cellStyle name="Normal 3 25" xfId="3250"/>
    <cellStyle name="Normal 3 25 2" xfId="3251"/>
    <cellStyle name="Normal 3 25 2 2" xfId="8388"/>
    <cellStyle name="Normal 3 25 2 2 2" xfId="18269"/>
    <cellStyle name="Normal 3 25 2 3" xfId="13324"/>
    <cellStyle name="Normal 3 25 3" xfId="5335"/>
    <cellStyle name="Normal 3 25 3 2" xfId="10336"/>
    <cellStyle name="Normal 3 25 3 2 2" xfId="20216"/>
    <cellStyle name="Normal 3 25 3 3" xfId="15271"/>
    <cellStyle name="Normal 3 25 4" xfId="8387"/>
    <cellStyle name="Normal 3 25 4 2" xfId="18268"/>
    <cellStyle name="Normal 3 25 5" xfId="13323"/>
    <cellStyle name="Normal 3 26" xfId="3252"/>
    <cellStyle name="Normal 3 26 2" xfId="3253"/>
    <cellStyle name="Normal 3 26 2 2" xfId="8390"/>
    <cellStyle name="Normal 3 26 2 2 2" xfId="18271"/>
    <cellStyle name="Normal 3 26 2 3" xfId="13326"/>
    <cellStyle name="Normal 3 26 3" xfId="5336"/>
    <cellStyle name="Normal 3 26 3 2" xfId="10337"/>
    <cellStyle name="Normal 3 26 3 2 2" xfId="20217"/>
    <cellStyle name="Normal 3 26 3 3" xfId="15272"/>
    <cellStyle name="Normal 3 26 4" xfId="8389"/>
    <cellStyle name="Normal 3 26 4 2" xfId="18270"/>
    <cellStyle name="Normal 3 26 5" xfId="13325"/>
    <cellStyle name="Normal 3 27" xfId="3254"/>
    <cellStyle name="Normal 3 27 2" xfId="3255"/>
    <cellStyle name="Normal 3 27 2 2" xfId="8392"/>
    <cellStyle name="Normal 3 27 2 2 2" xfId="18273"/>
    <cellStyle name="Normal 3 27 2 3" xfId="13328"/>
    <cellStyle name="Normal 3 27 3" xfId="5337"/>
    <cellStyle name="Normal 3 27 3 2" xfId="10338"/>
    <cellStyle name="Normal 3 27 3 2 2" xfId="20218"/>
    <cellStyle name="Normal 3 27 3 3" xfId="15273"/>
    <cellStyle name="Normal 3 27 4" xfId="8391"/>
    <cellStyle name="Normal 3 27 4 2" xfId="18272"/>
    <cellStyle name="Normal 3 27 5" xfId="13327"/>
    <cellStyle name="Normal 3 28" xfId="3256"/>
    <cellStyle name="Normal 3 28 2" xfId="3257"/>
    <cellStyle name="Normal 3 28 2 2" xfId="8394"/>
    <cellStyle name="Normal 3 28 2 2 2" xfId="18275"/>
    <cellStyle name="Normal 3 28 2 3" xfId="13330"/>
    <cellStyle name="Normal 3 28 3" xfId="5338"/>
    <cellStyle name="Normal 3 28 3 2" xfId="10339"/>
    <cellStyle name="Normal 3 28 3 2 2" xfId="20219"/>
    <cellStyle name="Normal 3 28 3 3" xfId="15274"/>
    <cellStyle name="Normal 3 28 4" xfId="8393"/>
    <cellStyle name="Normal 3 28 4 2" xfId="18274"/>
    <cellStyle name="Normal 3 28 5" xfId="13329"/>
    <cellStyle name="Normal 3 29" xfId="3258"/>
    <cellStyle name="Normal 3 29 2" xfId="3259"/>
    <cellStyle name="Normal 3 29 2 2" xfId="8396"/>
    <cellStyle name="Normal 3 29 2 2 2" xfId="18277"/>
    <cellStyle name="Normal 3 29 2 3" xfId="13332"/>
    <cellStyle name="Normal 3 29 3" xfId="5339"/>
    <cellStyle name="Normal 3 29 3 2" xfId="10340"/>
    <cellStyle name="Normal 3 29 3 2 2" xfId="20220"/>
    <cellStyle name="Normal 3 29 3 3" xfId="15275"/>
    <cellStyle name="Normal 3 29 4" xfId="8395"/>
    <cellStyle name="Normal 3 29 4 2" xfId="18276"/>
    <cellStyle name="Normal 3 29 5" xfId="13331"/>
    <cellStyle name="Normal 3 3" xfId="54"/>
    <cellStyle name="Normal 3 3 10" xfId="5877"/>
    <cellStyle name="Normal 3 3 10 2" xfId="15791"/>
    <cellStyle name="Normal 3 3 11" xfId="10846"/>
    <cellStyle name="Normal 3 3 2" xfId="423"/>
    <cellStyle name="Normal 3 3 2 2" xfId="849"/>
    <cellStyle name="Normal 3 3 2 2 2" xfId="3262"/>
    <cellStyle name="Normal 3 3 2 2 2 2" xfId="8399"/>
    <cellStyle name="Normal 3 3 2 2 2 2 2" xfId="18280"/>
    <cellStyle name="Normal 3 3 2 2 2 3" xfId="13335"/>
    <cellStyle name="Normal 3 3 2 2 3" xfId="6192"/>
    <cellStyle name="Normal 3 3 2 2 3 2" xfId="16075"/>
    <cellStyle name="Normal 3 3 2 2 4" xfId="11130"/>
    <cellStyle name="Normal 3 3 2 3" xfId="3261"/>
    <cellStyle name="Normal 3 3 2 3 2" xfId="8398"/>
    <cellStyle name="Normal 3 3 2 3 2 2" xfId="18279"/>
    <cellStyle name="Normal 3 3 2 3 3" xfId="13334"/>
    <cellStyle name="Normal 3 3 2 4" xfId="5341"/>
    <cellStyle name="Normal 3 3 2 4 2" xfId="10342"/>
    <cellStyle name="Normal 3 3 2 4 2 2" xfId="20222"/>
    <cellStyle name="Normal 3 3 2 4 3" xfId="15277"/>
    <cellStyle name="Normal 3 3 3" xfId="614"/>
    <cellStyle name="Normal 3 3 3 2" xfId="830"/>
    <cellStyle name="Normal 3 3 3 2 2" xfId="3264"/>
    <cellStyle name="Normal 3 3 3 2 2 2" xfId="8401"/>
    <cellStyle name="Normal 3 3 3 2 2 2 2" xfId="18282"/>
    <cellStyle name="Normal 3 3 3 2 2 3" xfId="13337"/>
    <cellStyle name="Normal 3 3 3 2 3" xfId="6173"/>
    <cellStyle name="Normal 3 3 3 2 3 2" xfId="16056"/>
    <cellStyle name="Normal 3 3 3 2 4" xfId="11111"/>
    <cellStyle name="Normal 3 3 3 3" xfId="3263"/>
    <cellStyle name="Normal 3 3 3 3 2" xfId="8400"/>
    <cellStyle name="Normal 3 3 3 3 2 2" xfId="18281"/>
    <cellStyle name="Normal 3 3 3 3 3" xfId="13336"/>
    <cellStyle name="Normal 3 3 3 4" xfId="5342"/>
    <cellStyle name="Normal 3 3 3 4 2" xfId="10343"/>
    <cellStyle name="Normal 3 3 3 4 2 2" xfId="20223"/>
    <cellStyle name="Normal 3 3 3 4 3" xfId="15278"/>
    <cellStyle name="Normal 3 3 3 5" xfId="6015"/>
    <cellStyle name="Normal 3 3 3 5 2" xfId="15920"/>
    <cellStyle name="Normal 3 3 3 6" xfId="10975"/>
    <cellStyle name="Normal 3 3 4" xfId="804"/>
    <cellStyle name="Normal 3 3 4 2" xfId="3265"/>
    <cellStyle name="Normal 3 3 4 2 2" xfId="8402"/>
    <cellStyle name="Normal 3 3 4 2 2 2" xfId="18283"/>
    <cellStyle name="Normal 3 3 4 2 3" xfId="13338"/>
    <cellStyle name="Normal 3 3 4 3" xfId="6149"/>
    <cellStyle name="Normal 3 3 4 3 2" xfId="16032"/>
    <cellStyle name="Normal 3 3 4 4" xfId="11087"/>
    <cellStyle name="Normal 3 3 5" xfId="733"/>
    <cellStyle name="Normal 3 3 5 2" xfId="3266"/>
    <cellStyle name="Normal 3 3 5 2 2" xfId="8403"/>
    <cellStyle name="Normal 3 3 5 2 2 2" xfId="18284"/>
    <cellStyle name="Normal 3 3 5 2 3" xfId="13339"/>
    <cellStyle name="Normal 3 3 5 3" xfId="6110"/>
    <cellStyle name="Normal 3 3 5 3 2" xfId="15993"/>
    <cellStyle name="Normal 3 3 5 4" xfId="11048"/>
    <cellStyle name="Normal 3 3 6" xfId="1005"/>
    <cellStyle name="Normal 3 3 7" xfId="3260"/>
    <cellStyle name="Normal 3 3 7 2" xfId="8397"/>
    <cellStyle name="Normal 3 3 7 2 2" xfId="18278"/>
    <cellStyle name="Normal 3 3 7 3" xfId="13333"/>
    <cellStyle name="Normal 3 3 8" xfId="5340"/>
    <cellStyle name="Normal 3 3 8 2" xfId="10341"/>
    <cellStyle name="Normal 3 3 8 2 2" xfId="20221"/>
    <cellStyle name="Normal 3 3 8 3" xfId="15276"/>
    <cellStyle name="Normal 3 3 9" xfId="5772"/>
    <cellStyle name="Normal 3 3 9 2" xfId="10767"/>
    <cellStyle name="Normal 3 3 9 2 2" xfId="20644"/>
    <cellStyle name="Normal 3 3 9 3" xfId="15699"/>
    <cellStyle name="Normal 3 30" xfId="3267"/>
    <cellStyle name="Normal 3 30 2" xfId="3268"/>
    <cellStyle name="Normal 3 30 2 2" xfId="8405"/>
    <cellStyle name="Normal 3 30 2 2 2" xfId="18286"/>
    <cellStyle name="Normal 3 30 2 3" xfId="13341"/>
    <cellStyle name="Normal 3 30 3" xfId="5343"/>
    <cellStyle name="Normal 3 30 3 2" xfId="10344"/>
    <cellStyle name="Normal 3 30 3 2 2" xfId="20224"/>
    <cellStyle name="Normal 3 30 3 3" xfId="15279"/>
    <cellStyle name="Normal 3 30 4" xfId="8404"/>
    <cellStyle name="Normal 3 30 4 2" xfId="18285"/>
    <cellStyle name="Normal 3 30 5" xfId="13340"/>
    <cellStyle name="Normal 3 31" xfId="3269"/>
    <cellStyle name="Normal 3 31 2" xfId="3270"/>
    <cellStyle name="Normal 3 31 2 2" xfId="8407"/>
    <cellStyle name="Normal 3 31 2 2 2" xfId="18288"/>
    <cellStyle name="Normal 3 31 2 3" xfId="13343"/>
    <cellStyle name="Normal 3 31 3" xfId="5344"/>
    <cellStyle name="Normal 3 31 3 2" xfId="10345"/>
    <cellStyle name="Normal 3 31 3 2 2" xfId="20225"/>
    <cellStyle name="Normal 3 31 3 3" xfId="15280"/>
    <cellStyle name="Normal 3 31 4" xfId="8406"/>
    <cellStyle name="Normal 3 31 4 2" xfId="18287"/>
    <cellStyle name="Normal 3 31 5" xfId="13342"/>
    <cellStyle name="Normal 3 32" xfId="3271"/>
    <cellStyle name="Normal 3 32 2" xfId="3272"/>
    <cellStyle name="Normal 3 32 2 2" xfId="8409"/>
    <cellStyle name="Normal 3 32 2 2 2" xfId="18290"/>
    <cellStyle name="Normal 3 32 2 3" xfId="13345"/>
    <cellStyle name="Normal 3 32 3" xfId="5345"/>
    <cellStyle name="Normal 3 32 3 2" xfId="10346"/>
    <cellStyle name="Normal 3 32 3 2 2" xfId="20226"/>
    <cellStyle name="Normal 3 32 3 3" xfId="15281"/>
    <cellStyle name="Normal 3 32 4" xfId="8408"/>
    <cellStyle name="Normal 3 32 4 2" xfId="18289"/>
    <cellStyle name="Normal 3 32 5" xfId="13344"/>
    <cellStyle name="Normal 3 33" xfId="3273"/>
    <cellStyle name="Normal 3 33 2" xfId="3274"/>
    <cellStyle name="Normal 3 33 2 2" xfId="8411"/>
    <cellStyle name="Normal 3 33 2 2 2" xfId="18292"/>
    <cellStyle name="Normal 3 33 2 3" xfId="13347"/>
    <cellStyle name="Normal 3 33 3" xfId="5346"/>
    <cellStyle name="Normal 3 33 3 2" xfId="10347"/>
    <cellStyle name="Normal 3 33 3 2 2" xfId="20227"/>
    <cellStyle name="Normal 3 33 3 3" xfId="15282"/>
    <cellStyle name="Normal 3 33 4" xfId="8410"/>
    <cellStyle name="Normal 3 33 4 2" xfId="18291"/>
    <cellStyle name="Normal 3 33 5" xfId="13346"/>
    <cellStyle name="Normal 3 34" xfId="3275"/>
    <cellStyle name="Normal 3 34 2" xfId="3276"/>
    <cellStyle name="Normal 3 34 2 2" xfId="8413"/>
    <cellStyle name="Normal 3 34 2 2 2" xfId="18294"/>
    <cellStyle name="Normal 3 34 2 3" xfId="13349"/>
    <cellStyle name="Normal 3 34 3" xfId="5347"/>
    <cellStyle name="Normal 3 34 3 2" xfId="10348"/>
    <cellStyle name="Normal 3 34 3 2 2" xfId="20228"/>
    <cellStyle name="Normal 3 34 3 3" xfId="15283"/>
    <cellStyle name="Normal 3 34 4" xfId="8412"/>
    <cellStyle name="Normal 3 34 4 2" xfId="18293"/>
    <cellStyle name="Normal 3 34 5" xfId="13348"/>
    <cellStyle name="Normal 3 35" xfId="3277"/>
    <cellStyle name="Normal 3 35 2" xfId="3278"/>
    <cellStyle name="Normal 3 35 2 2" xfId="8415"/>
    <cellStyle name="Normal 3 35 2 2 2" xfId="18296"/>
    <cellStyle name="Normal 3 35 2 3" xfId="13351"/>
    <cellStyle name="Normal 3 35 3" xfId="5348"/>
    <cellStyle name="Normal 3 35 3 2" xfId="10349"/>
    <cellStyle name="Normal 3 35 3 2 2" xfId="20229"/>
    <cellStyle name="Normal 3 35 3 3" xfId="15284"/>
    <cellStyle name="Normal 3 35 4" xfId="8414"/>
    <cellStyle name="Normal 3 35 4 2" xfId="18295"/>
    <cellStyle name="Normal 3 35 5" xfId="13350"/>
    <cellStyle name="Normal 3 36" xfId="3279"/>
    <cellStyle name="Normal 3 36 2" xfId="3280"/>
    <cellStyle name="Normal 3 36 2 2" xfId="8417"/>
    <cellStyle name="Normal 3 36 2 2 2" xfId="18298"/>
    <cellStyle name="Normal 3 36 2 3" xfId="13353"/>
    <cellStyle name="Normal 3 36 3" xfId="5349"/>
    <cellStyle name="Normal 3 36 3 2" xfId="10350"/>
    <cellStyle name="Normal 3 36 3 2 2" xfId="20230"/>
    <cellStyle name="Normal 3 36 3 3" xfId="15285"/>
    <cellStyle name="Normal 3 36 4" xfId="8416"/>
    <cellStyle name="Normal 3 36 4 2" xfId="18297"/>
    <cellStyle name="Normal 3 36 5" xfId="13352"/>
    <cellStyle name="Normal 3 37" xfId="3281"/>
    <cellStyle name="Normal 3 37 2" xfId="3282"/>
    <cellStyle name="Normal 3 37 2 2" xfId="8419"/>
    <cellStyle name="Normal 3 37 2 2 2" xfId="18300"/>
    <cellStyle name="Normal 3 37 2 3" xfId="13355"/>
    <cellStyle name="Normal 3 37 3" xfId="5350"/>
    <cellStyle name="Normal 3 37 3 2" xfId="10351"/>
    <cellStyle name="Normal 3 37 3 2 2" xfId="20231"/>
    <cellStyle name="Normal 3 37 3 3" xfId="15286"/>
    <cellStyle name="Normal 3 37 4" xfId="8418"/>
    <cellStyle name="Normal 3 37 4 2" xfId="18299"/>
    <cellStyle name="Normal 3 37 5" xfId="13354"/>
    <cellStyle name="Normal 3 38" xfId="3283"/>
    <cellStyle name="Normal 3 38 2" xfId="3284"/>
    <cellStyle name="Normal 3 38 2 2" xfId="8421"/>
    <cellStyle name="Normal 3 38 2 2 2" xfId="18302"/>
    <cellStyle name="Normal 3 38 2 3" xfId="13357"/>
    <cellStyle name="Normal 3 38 3" xfId="5351"/>
    <cellStyle name="Normal 3 38 3 2" xfId="10352"/>
    <cellStyle name="Normal 3 38 3 2 2" xfId="20232"/>
    <cellStyle name="Normal 3 38 3 3" xfId="15287"/>
    <cellStyle name="Normal 3 38 4" xfId="8420"/>
    <cellStyle name="Normal 3 38 4 2" xfId="18301"/>
    <cellStyle name="Normal 3 38 5" xfId="13356"/>
    <cellStyle name="Normal 3 39" xfId="3285"/>
    <cellStyle name="Normal 3 39 2" xfId="3286"/>
    <cellStyle name="Normal 3 39 2 2" xfId="8423"/>
    <cellStyle name="Normal 3 39 2 2 2" xfId="18304"/>
    <cellStyle name="Normal 3 39 2 3" xfId="13359"/>
    <cellStyle name="Normal 3 39 3" xfId="5352"/>
    <cellStyle name="Normal 3 39 3 2" xfId="10353"/>
    <cellStyle name="Normal 3 39 3 2 2" xfId="20233"/>
    <cellStyle name="Normal 3 39 3 3" xfId="15288"/>
    <cellStyle name="Normal 3 39 4" xfId="8422"/>
    <cellStyle name="Normal 3 39 4 2" xfId="18303"/>
    <cellStyle name="Normal 3 39 5" xfId="13358"/>
    <cellStyle name="Normal 3 4" xfId="424"/>
    <cellStyle name="Normal 3 4 2" xfId="854"/>
    <cellStyle name="Normal 3 4 2 2" xfId="3289"/>
    <cellStyle name="Normal 3 4 2 2 2" xfId="8426"/>
    <cellStyle name="Normal 3 4 2 2 2 2" xfId="18307"/>
    <cellStyle name="Normal 3 4 2 2 3" xfId="13362"/>
    <cellStyle name="Normal 3 4 2 3" xfId="3288"/>
    <cellStyle name="Normal 3 4 2 3 2" xfId="8425"/>
    <cellStyle name="Normal 3 4 2 3 2 2" xfId="18306"/>
    <cellStyle name="Normal 3 4 2 3 3" xfId="13361"/>
    <cellStyle name="Normal 3 4 2 4" xfId="5354"/>
    <cellStyle name="Normal 3 4 2 4 2" xfId="10355"/>
    <cellStyle name="Normal 3 4 2 4 2 2" xfId="20235"/>
    <cellStyle name="Normal 3 4 2 4 3" xfId="15290"/>
    <cellStyle name="Normal 3 4 2 5" xfId="6197"/>
    <cellStyle name="Normal 3 4 2 5 2" xfId="16080"/>
    <cellStyle name="Normal 3 4 2 6" xfId="11135"/>
    <cellStyle name="Normal 3 4 3" xfId="731"/>
    <cellStyle name="Normal 3 4 3 2" xfId="3291"/>
    <cellStyle name="Normal 3 4 3 2 2" xfId="8428"/>
    <cellStyle name="Normal 3 4 3 2 2 2" xfId="18309"/>
    <cellStyle name="Normal 3 4 3 2 3" xfId="13364"/>
    <cellStyle name="Normal 3 4 3 3" xfId="3290"/>
    <cellStyle name="Normal 3 4 3 3 2" xfId="8427"/>
    <cellStyle name="Normal 3 4 3 3 2 2" xfId="18308"/>
    <cellStyle name="Normal 3 4 3 3 3" xfId="13363"/>
    <cellStyle name="Normal 3 4 3 4" xfId="5355"/>
    <cellStyle name="Normal 3 4 3 4 2" xfId="10356"/>
    <cellStyle name="Normal 3 4 3 4 2 2" xfId="20236"/>
    <cellStyle name="Normal 3 4 3 4 3" xfId="15291"/>
    <cellStyle name="Normal 3 4 3 5" xfId="6108"/>
    <cellStyle name="Normal 3 4 3 5 2" xfId="15991"/>
    <cellStyle name="Normal 3 4 3 6" xfId="11046"/>
    <cellStyle name="Normal 3 4 4" xfId="3292"/>
    <cellStyle name="Normal 3 4 4 2" xfId="8429"/>
    <cellStyle name="Normal 3 4 4 2 2" xfId="18310"/>
    <cellStyle name="Normal 3 4 4 3" xfId="13365"/>
    <cellStyle name="Normal 3 4 5" xfId="3293"/>
    <cellStyle name="Normal 3 4 5 2" xfId="8430"/>
    <cellStyle name="Normal 3 4 5 2 2" xfId="18311"/>
    <cellStyle name="Normal 3 4 5 3" xfId="13366"/>
    <cellStyle name="Normal 3 4 6" xfId="3287"/>
    <cellStyle name="Normal 3 4 6 2" xfId="8424"/>
    <cellStyle name="Normal 3 4 6 2 2" xfId="18305"/>
    <cellStyle name="Normal 3 4 6 3" xfId="13360"/>
    <cellStyle name="Normal 3 4 7" xfId="5353"/>
    <cellStyle name="Normal 3 4 7 2" xfId="10354"/>
    <cellStyle name="Normal 3 4 7 2 2" xfId="20234"/>
    <cellStyle name="Normal 3 4 7 3" xfId="15289"/>
    <cellStyle name="Normal 3 4 8" xfId="5777"/>
    <cellStyle name="Normal 3 4 8 2" xfId="10772"/>
    <cellStyle name="Normal 3 4 8 2 2" xfId="20649"/>
    <cellStyle name="Normal 3 4 8 3" xfId="15704"/>
    <cellStyle name="Normal 3 40" xfId="3294"/>
    <cellStyle name="Normal 3 40 2" xfId="3295"/>
    <cellStyle name="Normal 3 40 2 2" xfId="8432"/>
    <cellStyle name="Normal 3 40 2 2 2" xfId="18313"/>
    <cellStyle name="Normal 3 40 2 3" xfId="13368"/>
    <cellStyle name="Normal 3 40 3" xfId="5356"/>
    <cellStyle name="Normal 3 40 3 2" xfId="10357"/>
    <cellStyle name="Normal 3 40 3 2 2" xfId="20237"/>
    <cellStyle name="Normal 3 40 3 3" xfId="15292"/>
    <cellStyle name="Normal 3 40 4" xfId="8431"/>
    <cellStyle name="Normal 3 40 4 2" xfId="18312"/>
    <cellStyle name="Normal 3 40 5" xfId="13367"/>
    <cellStyle name="Normal 3 41" xfId="3296"/>
    <cellStyle name="Normal 3 41 2" xfId="3297"/>
    <cellStyle name="Normal 3 41 2 2" xfId="8434"/>
    <cellStyle name="Normal 3 41 2 2 2" xfId="18315"/>
    <cellStyle name="Normal 3 41 2 3" xfId="13370"/>
    <cellStyle name="Normal 3 41 3" xfId="5357"/>
    <cellStyle name="Normal 3 41 3 2" xfId="10358"/>
    <cellStyle name="Normal 3 41 3 2 2" xfId="20238"/>
    <cellStyle name="Normal 3 41 3 3" xfId="15293"/>
    <cellStyle name="Normal 3 41 4" xfId="8433"/>
    <cellStyle name="Normal 3 41 4 2" xfId="18314"/>
    <cellStyle name="Normal 3 41 5" xfId="13369"/>
    <cellStyle name="Normal 3 42" xfId="3298"/>
    <cellStyle name="Normal 3 42 2" xfId="3299"/>
    <cellStyle name="Normal 3 42 2 2" xfId="8436"/>
    <cellStyle name="Normal 3 42 2 2 2" xfId="18317"/>
    <cellStyle name="Normal 3 42 2 3" xfId="13372"/>
    <cellStyle name="Normal 3 42 3" xfId="5358"/>
    <cellStyle name="Normal 3 42 3 2" xfId="10359"/>
    <cellStyle name="Normal 3 42 3 2 2" xfId="20239"/>
    <cellStyle name="Normal 3 42 3 3" xfId="15294"/>
    <cellStyle name="Normal 3 42 4" xfId="8435"/>
    <cellStyle name="Normal 3 42 4 2" xfId="18316"/>
    <cellStyle name="Normal 3 42 5" xfId="13371"/>
    <cellStyle name="Normal 3 43" xfId="3300"/>
    <cellStyle name="Normal 3 43 2" xfId="3301"/>
    <cellStyle name="Normal 3 43 2 2" xfId="8438"/>
    <cellStyle name="Normal 3 43 2 2 2" xfId="18319"/>
    <cellStyle name="Normal 3 43 2 3" xfId="13374"/>
    <cellStyle name="Normal 3 43 3" xfId="5359"/>
    <cellStyle name="Normal 3 43 3 2" xfId="10360"/>
    <cellStyle name="Normal 3 43 3 2 2" xfId="20240"/>
    <cellStyle name="Normal 3 43 3 3" xfId="15295"/>
    <cellStyle name="Normal 3 43 4" xfId="8437"/>
    <cellStyle name="Normal 3 43 4 2" xfId="18318"/>
    <cellStyle name="Normal 3 43 5" xfId="13373"/>
    <cellStyle name="Normal 3 44" xfId="3302"/>
    <cellStyle name="Normal 3 44 2" xfId="3303"/>
    <cellStyle name="Normal 3 44 2 2" xfId="8440"/>
    <cellStyle name="Normal 3 44 2 2 2" xfId="18321"/>
    <cellStyle name="Normal 3 44 2 3" xfId="13376"/>
    <cellStyle name="Normal 3 44 3" xfId="5360"/>
    <cellStyle name="Normal 3 44 3 2" xfId="10361"/>
    <cellStyle name="Normal 3 44 3 2 2" xfId="20241"/>
    <cellStyle name="Normal 3 44 3 3" xfId="15296"/>
    <cellStyle name="Normal 3 44 4" xfId="8439"/>
    <cellStyle name="Normal 3 44 4 2" xfId="18320"/>
    <cellStyle name="Normal 3 44 5" xfId="13375"/>
    <cellStyle name="Normal 3 45" xfId="3304"/>
    <cellStyle name="Normal 3 46" xfId="3305"/>
    <cellStyle name="Normal 3 46 2" xfId="8441"/>
    <cellStyle name="Normal 3 46 2 2" xfId="18322"/>
    <cellStyle name="Normal 3 46 3" xfId="13377"/>
    <cellStyle name="Normal 3 47" xfId="3306"/>
    <cellStyle name="Normal 3 47 2" xfId="8442"/>
    <cellStyle name="Normal 3 47 2 2" xfId="18323"/>
    <cellStyle name="Normal 3 47 3" xfId="13378"/>
    <cellStyle name="Normal 3 48" xfId="3217"/>
    <cellStyle name="Normal 3 48 2" xfId="8354"/>
    <cellStyle name="Normal 3 48 2 2" xfId="18235"/>
    <cellStyle name="Normal 3 48 3" xfId="13290"/>
    <cellStyle name="Normal 3 49" xfId="4150"/>
    <cellStyle name="Normal 3 5" xfId="425"/>
    <cellStyle name="Normal 3 5 2" xfId="426"/>
    <cellStyle name="Normal 3 5 2 2" xfId="3309"/>
    <cellStyle name="Normal 3 5 2 2 2" xfId="8445"/>
    <cellStyle name="Normal 3 5 2 2 2 2" xfId="18326"/>
    <cellStyle name="Normal 3 5 2 2 3" xfId="13381"/>
    <cellStyle name="Normal 3 5 2 3" xfId="3308"/>
    <cellStyle name="Normal 3 5 2 3 2" xfId="8444"/>
    <cellStyle name="Normal 3 5 2 3 2 2" xfId="18325"/>
    <cellStyle name="Normal 3 5 2 3 3" xfId="13380"/>
    <cellStyle name="Normal 3 5 2 4" xfId="5362"/>
    <cellStyle name="Normal 3 5 2 4 2" xfId="10363"/>
    <cellStyle name="Normal 3 5 2 4 2 2" xfId="20243"/>
    <cellStyle name="Normal 3 5 2 4 3" xfId="15298"/>
    <cellStyle name="Normal 3 5 2 5" xfId="5932"/>
    <cellStyle name="Normal 3 5 2 5 2" xfId="15845"/>
    <cellStyle name="Normal 3 5 2 6" xfId="10900"/>
    <cellStyle name="Normal 3 5 3" xfId="835"/>
    <cellStyle name="Normal 3 5 3 2" xfId="3310"/>
    <cellStyle name="Normal 3 5 3 2 2" xfId="8446"/>
    <cellStyle name="Normal 3 5 3 2 2 2" xfId="18327"/>
    <cellStyle name="Normal 3 5 3 2 3" xfId="13382"/>
    <cellStyle name="Normal 3 5 3 3" xfId="6178"/>
    <cellStyle name="Normal 3 5 3 3 2" xfId="16061"/>
    <cellStyle name="Normal 3 5 3 4" xfId="11116"/>
    <cellStyle name="Normal 3 5 4" xfId="3307"/>
    <cellStyle name="Normal 3 5 4 2" xfId="8443"/>
    <cellStyle name="Normal 3 5 4 2 2" xfId="18324"/>
    <cellStyle name="Normal 3 5 4 3" xfId="13379"/>
    <cellStyle name="Normal 3 5 5" xfId="5361"/>
    <cellStyle name="Normal 3 5 5 2" xfId="10362"/>
    <cellStyle name="Normal 3 5 5 2 2" xfId="20242"/>
    <cellStyle name="Normal 3 5 5 3" xfId="15297"/>
    <cellStyle name="Normal 3 5 6" xfId="5931"/>
    <cellStyle name="Normal 3 5 6 2" xfId="15844"/>
    <cellStyle name="Normal 3 5 7" xfId="10899"/>
    <cellStyle name="Normal 3 50" xfId="4146"/>
    <cellStyle name="Normal 3 51" xfId="4151"/>
    <cellStyle name="Normal 3 52" xfId="4145"/>
    <cellStyle name="Normal 3 53" xfId="4153"/>
    <cellStyle name="Normal 3 54" xfId="4158"/>
    <cellStyle name="Normal 3 55" xfId="4155"/>
    <cellStyle name="Normal 3 56" xfId="4160"/>
    <cellStyle name="Normal 3 57" xfId="4163"/>
    <cellStyle name="Normal 3 58" xfId="4166"/>
    <cellStyle name="Normal 3 59" xfId="4169"/>
    <cellStyle name="Normal 3 6" xfId="427"/>
    <cellStyle name="Normal 3 6 2" xfId="816"/>
    <cellStyle name="Normal 3 6 2 2" xfId="3312"/>
    <cellStyle name="Normal 3 6 2 2 2" xfId="8448"/>
    <cellStyle name="Normal 3 6 2 2 2 2" xfId="18329"/>
    <cellStyle name="Normal 3 6 2 2 3" xfId="13384"/>
    <cellStyle name="Normal 3 6 2 3" xfId="6159"/>
    <cellStyle name="Normal 3 6 2 3 2" xfId="16042"/>
    <cellStyle name="Normal 3 6 2 4" xfId="11097"/>
    <cellStyle name="Normal 3 6 3" xfId="3311"/>
    <cellStyle name="Normal 3 6 3 2" xfId="8447"/>
    <cellStyle name="Normal 3 6 3 2 2" xfId="18328"/>
    <cellStyle name="Normal 3 6 3 3" xfId="13383"/>
    <cellStyle name="Normal 3 6 4" xfId="5363"/>
    <cellStyle name="Normal 3 6 4 2" xfId="10364"/>
    <cellStyle name="Normal 3 6 4 2 2" xfId="20244"/>
    <cellStyle name="Normal 3 6 4 3" xfId="15299"/>
    <cellStyle name="Normal 3 6 5" xfId="5933"/>
    <cellStyle name="Normal 3 6 5 2" xfId="15846"/>
    <cellStyle name="Normal 3 6 6" xfId="10901"/>
    <cellStyle name="Normal 3 60" xfId="4172"/>
    <cellStyle name="Normal 3 61" xfId="4175"/>
    <cellStyle name="Normal 3 62" xfId="4199"/>
    <cellStyle name="Normal 3 62 2" xfId="9243"/>
    <cellStyle name="Normal 3 62 2 2" xfId="19124"/>
    <cellStyle name="Normal 3 62 3" xfId="14179"/>
    <cellStyle name="Normal 3 63" xfId="4208"/>
    <cellStyle name="Normal 3 63 2" xfId="9249"/>
    <cellStyle name="Normal 3 63 2 2" xfId="19130"/>
    <cellStyle name="Normal 3 63 3" xfId="14185"/>
    <cellStyle name="Normal 3 64" xfId="4209"/>
    <cellStyle name="Normal 3 64 2" xfId="9250"/>
    <cellStyle name="Normal 3 64 2 2" xfId="19131"/>
    <cellStyle name="Normal 3 64 3" xfId="14186"/>
    <cellStyle name="Normal 3 65" xfId="4207"/>
    <cellStyle name="Normal 3 65 2" xfId="9248"/>
    <cellStyle name="Normal 3 65 2 2" xfId="19129"/>
    <cellStyle name="Normal 3 65 3" xfId="14184"/>
    <cellStyle name="Normal 3 66" xfId="4210"/>
    <cellStyle name="Normal 3 66 2" xfId="9251"/>
    <cellStyle name="Normal 3 66 2 2" xfId="19132"/>
    <cellStyle name="Normal 3 66 3" xfId="14187"/>
    <cellStyle name="Normal 3 67" xfId="4206"/>
    <cellStyle name="Normal 3 67 2" xfId="9247"/>
    <cellStyle name="Normal 3 67 2 2" xfId="19128"/>
    <cellStyle name="Normal 3 67 3" xfId="14183"/>
    <cellStyle name="Normal 3 68" xfId="4211"/>
    <cellStyle name="Normal 3 68 2" xfId="9252"/>
    <cellStyle name="Normal 3 68 2 2" xfId="19133"/>
    <cellStyle name="Normal 3 68 3" xfId="14188"/>
    <cellStyle name="Normal 3 69" xfId="4194"/>
    <cellStyle name="Normal 3 69 2" xfId="9241"/>
    <cellStyle name="Normal 3 69 2 2" xfId="19122"/>
    <cellStyle name="Normal 3 69 3" xfId="14177"/>
    <cellStyle name="Normal 3 7" xfId="428"/>
    <cellStyle name="Normal 3 7 2" xfId="788"/>
    <cellStyle name="Normal 3 7 2 2" xfId="3314"/>
    <cellStyle name="Normal 3 7 2 2 2" xfId="8450"/>
    <cellStyle name="Normal 3 7 2 2 2 2" xfId="18331"/>
    <cellStyle name="Normal 3 7 2 2 3" xfId="13386"/>
    <cellStyle name="Normal 3 7 2 3" xfId="6133"/>
    <cellStyle name="Normal 3 7 2 3 2" xfId="16016"/>
    <cellStyle name="Normal 3 7 2 4" xfId="11071"/>
    <cellStyle name="Normal 3 7 3" xfId="3313"/>
    <cellStyle name="Normal 3 7 3 2" xfId="8449"/>
    <cellStyle name="Normal 3 7 3 2 2" xfId="18330"/>
    <cellStyle name="Normal 3 7 3 3" xfId="13385"/>
    <cellStyle name="Normal 3 7 4" xfId="5364"/>
    <cellStyle name="Normal 3 7 4 2" xfId="10365"/>
    <cellStyle name="Normal 3 7 4 2 2" xfId="20245"/>
    <cellStyle name="Normal 3 7 4 3" xfId="15300"/>
    <cellStyle name="Normal 3 7 5" xfId="5934"/>
    <cellStyle name="Normal 3 7 5 2" xfId="15847"/>
    <cellStyle name="Normal 3 7 6" xfId="10902"/>
    <cellStyle name="Normal 3 70" xfId="4212"/>
    <cellStyle name="Normal 3 70 2" xfId="9253"/>
    <cellStyle name="Normal 3 70 2 2" xfId="19134"/>
    <cellStyle name="Normal 3 70 3" xfId="14189"/>
    <cellStyle name="Normal 3 71" xfId="4200"/>
    <cellStyle name="Normal 3 71 2" xfId="9244"/>
    <cellStyle name="Normal 3 71 2 2" xfId="19125"/>
    <cellStyle name="Normal 3 71 3" xfId="14180"/>
    <cellStyle name="Normal 3 72" xfId="4213"/>
    <cellStyle name="Normal 3 72 2" xfId="9254"/>
    <cellStyle name="Normal 3 72 2 2" xfId="19135"/>
    <cellStyle name="Normal 3 72 3" xfId="14190"/>
    <cellStyle name="Normal 3 73" xfId="4201"/>
    <cellStyle name="Normal 3 73 2" xfId="9245"/>
    <cellStyle name="Normal 3 73 2 2" xfId="19126"/>
    <cellStyle name="Normal 3 73 3" xfId="14181"/>
    <cellStyle name="Normal 3 74" xfId="4214"/>
    <cellStyle name="Normal 3 74 2" xfId="9255"/>
    <cellStyle name="Normal 3 74 2 2" xfId="19136"/>
    <cellStyle name="Normal 3 74 3" xfId="14191"/>
    <cellStyle name="Normal 3 75" xfId="4216"/>
    <cellStyle name="Normal 3 75 2" xfId="9256"/>
    <cellStyle name="Normal 3 75 2 2" xfId="19137"/>
    <cellStyle name="Normal 3 75 3" xfId="14192"/>
    <cellStyle name="Normal 3 76" xfId="4218"/>
    <cellStyle name="Normal 3 76 2" xfId="9257"/>
    <cellStyle name="Normal 3 76 2 2" xfId="19138"/>
    <cellStyle name="Normal 3 76 3" xfId="14193"/>
    <cellStyle name="Normal 3 77" xfId="4220"/>
    <cellStyle name="Normal 3 77 2" xfId="9258"/>
    <cellStyle name="Normal 3 77 2 2" xfId="19139"/>
    <cellStyle name="Normal 3 77 3" xfId="14194"/>
    <cellStyle name="Normal 3 78" xfId="4222"/>
    <cellStyle name="Normal 3 78 2" xfId="9259"/>
    <cellStyle name="Normal 3 78 2 2" xfId="19140"/>
    <cellStyle name="Normal 3 78 3" xfId="14195"/>
    <cellStyle name="Normal 3 79" xfId="4224"/>
    <cellStyle name="Normal 3 79 2" xfId="9260"/>
    <cellStyle name="Normal 3 79 2 2" xfId="19141"/>
    <cellStyle name="Normal 3 79 3" xfId="14196"/>
    <cellStyle name="Normal 3 8" xfId="429"/>
    <cellStyle name="Normal 3 8 2" xfId="3316"/>
    <cellStyle name="Normal 3 8 2 2" xfId="8452"/>
    <cellStyle name="Normal 3 8 2 2 2" xfId="18333"/>
    <cellStyle name="Normal 3 8 2 3" xfId="13388"/>
    <cellStyle name="Normal 3 8 3" xfId="3315"/>
    <cellStyle name="Normal 3 8 3 2" xfId="8451"/>
    <cellStyle name="Normal 3 8 3 2 2" xfId="18332"/>
    <cellStyle name="Normal 3 8 3 3" xfId="13387"/>
    <cellStyle name="Normal 3 8 4" xfId="5365"/>
    <cellStyle name="Normal 3 8 4 2" xfId="10366"/>
    <cellStyle name="Normal 3 8 4 2 2" xfId="20246"/>
    <cellStyle name="Normal 3 8 4 3" xfId="15301"/>
    <cellStyle name="Normal 3 8 5" xfId="5935"/>
    <cellStyle name="Normal 3 8 5 2" xfId="15848"/>
    <cellStyle name="Normal 3 8 6" xfId="10903"/>
    <cellStyle name="Normal 3 80" xfId="4265"/>
    <cellStyle name="Normal 3 80 2" xfId="9275"/>
    <cellStyle name="Normal 3 80 2 2" xfId="19156"/>
    <cellStyle name="Normal 3 80 3" xfId="14211"/>
    <cellStyle name="Normal 3 81" xfId="4268"/>
    <cellStyle name="Normal 3 81 2" xfId="9277"/>
    <cellStyle name="Normal 3 81 2 2" xfId="19158"/>
    <cellStyle name="Normal 3 81 3" xfId="14213"/>
    <cellStyle name="Normal 3 82" xfId="4269"/>
    <cellStyle name="Normal 3 82 2" xfId="9278"/>
    <cellStyle name="Normal 3 82 2 2" xfId="19159"/>
    <cellStyle name="Normal 3 82 3" xfId="14214"/>
    <cellStyle name="Normal 3 83" xfId="4271"/>
    <cellStyle name="Normal 3 83 2" xfId="9280"/>
    <cellStyle name="Normal 3 83 2 2" xfId="19161"/>
    <cellStyle name="Normal 3 83 3" xfId="14216"/>
    <cellStyle name="Normal 3 84" xfId="4273"/>
    <cellStyle name="Normal 3 84 2" xfId="9282"/>
    <cellStyle name="Normal 3 84 2 2" xfId="19163"/>
    <cellStyle name="Normal 3 84 3" xfId="14218"/>
    <cellStyle name="Normal 3 85" xfId="4275"/>
    <cellStyle name="Normal 3 85 2" xfId="9284"/>
    <cellStyle name="Normal 3 85 2 2" xfId="19165"/>
    <cellStyle name="Normal 3 85 3" xfId="14220"/>
    <cellStyle name="Normal 3 86" xfId="4277"/>
    <cellStyle name="Normal 3 86 2" xfId="9286"/>
    <cellStyle name="Normal 3 86 2 2" xfId="19167"/>
    <cellStyle name="Normal 3 86 3" xfId="14222"/>
    <cellStyle name="Normal 3 87" xfId="4279"/>
    <cellStyle name="Normal 3 87 2" xfId="9288"/>
    <cellStyle name="Normal 3 87 2 2" xfId="19169"/>
    <cellStyle name="Normal 3 87 3" xfId="14224"/>
    <cellStyle name="Normal 3 88" xfId="4281"/>
    <cellStyle name="Normal 3 88 2" xfId="9290"/>
    <cellStyle name="Normal 3 88 2 2" xfId="19171"/>
    <cellStyle name="Normal 3 88 3" xfId="14226"/>
    <cellStyle name="Normal 3 89" xfId="4284"/>
    <cellStyle name="Normal 3 89 2" xfId="9293"/>
    <cellStyle name="Normal 3 89 2 2" xfId="19174"/>
    <cellStyle name="Normal 3 89 3" xfId="14229"/>
    <cellStyle name="Normal 3 9" xfId="430"/>
    <cellStyle name="Normal 3 9 2" xfId="3318"/>
    <cellStyle name="Normal 3 9 2 2" xfId="8454"/>
    <cellStyle name="Normal 3 9 2 2 2" xfId="18335"/>
    <cellStyle name="Normal 3 9 2 3" xfId="13390"/>
    <cellStyle name="Normal 3 9 3" xfId="3317"/>
    <cellStyle name="Normal 3 9 3 2" xfId="8453"/>
    <cellStyle name="Normal 3 9 3 2 2" xfId="18334"/>
    <cellStyle name="Normal 3 9 3 3" xfId="13389"/>
    <cellStyle name="Normal 3 9 4" xfId="5366"/>
    <cellStyle name="Normal 3 9 4 2" xfId="10367"/>
    <cellStyle name="Normal 3 9 4 2 2" xfId="20247"/>
    <cellStyle name="Normal 3 9 4 3" xfId="15302"/>
    <cellStyle name="Normal 3 90" xfId="4285"/>
    <cellStyle name="Normal 3 90 2" xfId="9294"/>
    <cellStyle name="Normal 3 90 2 2" xfId="19175"/>
    <cellStyle name="Normal 3 90 3" xfId="14230"/>
    <cellStyle name="Normal 3 91" xfId="4287"/>
    <cellStyle name="Normal 3 91 2" xfId="9296"/>
    <cellStyle name="Normal 3 91 2 2" xfId="19177"/>
    <cellStyle name="Normal 3 91 3" xfId="14232"/>
    <cellStyle name="Normal 3 92" xfId="4289"/>
    <cellStyle name="Normal 3 92 2" xfId="9298"/>
    <cellStyle name="Normal 3 92 2 2" xfId="19179"/>
    <cellStyle name="Normal 3 92 3" xfId="14234"/>
    <cellStyle name="Normal 3 93" xfId="4291"/>
    <cellStyle name="Normal 3 93 2" xfId="9300"/>
    <cellStyle name="Normal 3 93 2 2" xfId="19181"/>
    <cellStyle name="Normal 3 93 3" xfId="14236"/>
    <cellStyle name="Normal 3 94" xfId="4293"/>
    <cellStyle name="Normal 3 94 2" xfId="9302"/>
    <cellStyle name="Normal 3 94 2 2" xfId="19183"/>
    <cellStyle name="Normal 3 94 3" xfId="14238"/>
    <cellStyle name="Normal 3 95" xfId="5318"/>
    <cellStyle name="Normal 3 95 2" xfId="10319"/>
    <cellStyle name="Normal 3 95 2 2" xfId="20199"/>
    <cellStyle name="Normal 3 95 3" xfId="15254"/>
    <cellStyle name="Normal 3 96" xfId="5758"/>
    <cellStyle name="Normal 3 96 2" xfId="10753"/>
    <cellStyle name="Normal 3 96 2 2" xfId="20630"/>
    <cellStyle name="Normal 3 96 3" xfId="15685"/>
    <cellStyle name="Normal 3 97" xfId="5812"/>
    <cellStyle name="Normal 3 97 2" xfId="10804"/>
    <cellStyle name="Normal 3 97 2 2" xfId="20681"/>
    <cellStyle name="Normal 3 97 3" xfId="15736"/>
    <cellStyle name="Normal 3 98" xfId="5818"/>
    <cellStyle name="Normal 3 98 2" xfId="10809"/>
    <cellStyle name="Normal 3 98 2 2" xfId="20684"/>
    <cellStyle name="Normal 3 98 3" xfId="15739"/>
    <cellStyle name="Normal 3 99" xfId="5817"/>
    <cellStyle name="Normal 3 99 2" xfId="10808"/>
    <cellStyle name="Normal 3 99 2 2" xfId="20683"/>
    <cellStyle name="Normal 3 99 3" xfId="15738"/>
    <cellStyle name="Normal 30" xfId="632"/>
    <cellStyle name="Normal 30 10" xfId="3319"/>
    <cellStyle name="Normal 30 10 2" xfId="3320"/>
    <cellStyle name="Normal 30 10 2 2" xfId="8456"/>
    <cellStyle name="Normal 30 10 2 2 2" xfId="18337"/>
    <cellStyle name="Normal 30 10 2 3" xfId="13392"/>
    <cellStyle name="Normal 30 10 3" xfId="5367"/>
    <cellStyle name="Normal 30 10 3 2" xfId="10368"/>
    <cellStyle name="Normal 30 10 3 2 2" xfId="20248"/>
    <cellStyle name="Normal 30 10 3 3" xfId="15303"/>
    <cellStyle name="Normal 30 10 4" xfId="8455"/>
    <cellStyle name="Normal 30 10 4 2" xfId="18336"/>
    <cellStyle name="Normal 30 10 5" xfId="13391"/>
    <cellStyle name="Normal 30 11" xfId="3321"/>
    <cellStyle name="Normal 30 11 2" xfId="3322"/>
    <cellStyle name="Normal 30 11 2 2" xfId="8458"/>
    <cellStyle name="Normal 30 11 2 2 2" xfId="18339"/>
    <cellStyle name="Normal 30 11 2 3" xfId="13394"/>
    <cellStyle name="Normal 30 11 3" xfId="5368"/>
    <cellStyle name="Normal 30 11 3 2" xfId="10369"/>
    <cellStyle name="Normal 30 11 3 2 2" xfId="20249"/>
    <cellStyle name="Normal 30 11 3 3" xfId="15304"/>
    <cellStyle name="Normal 30 11 4" xfId="8457"/>
    <cellStyle name="Normal 30 11 4 2" xfId="18338"/>
    <cellStyle name="Normal 30 11 5" xfId="13393"/>
    <cellStyle name="Normal 30 12" xfId="3323"/>
    <cellStyle name="Normal 30 12 2" xfId="3324"/>
    <cellStyle name="Normal 30 12 2 2" xfId="8460"/>
    <cellStyle name="Normal 30 12 2 2 2" xfId="18341"/>
    <cellStyle name="Normal 30 12 2 3" xfId="13396"/>
    <cellStyle name="Normal 30 12 3" xfId="5369"/>
    <cellStyle name="Normal 30 12 3 2" xfId="10370"/>
    <cellStyle name="Normal 30 12 3 2 2" xfId="20250"/>
    <cellStyle name="Normal 30 12 3 3" xfId="15305"/>
    <cellStyle name="Normal 30 12 4" xfId="8459"/>
    <cellStyle name="Normal 30 12 4 2" xfId="18340"/>
    <cellStyle name="Normal 30 12 5" xfId="13395"/>
    <cellStyle name="Normal 30 13" xfId="3325"/>
    <cellStyle name="Normal 30 13 2" xfId="3326"/>
    <cellStyle name="Normal 30 13 2 2" xfId="8462"/>
    <cellStyle name="Normal 30 13 2 2 2" xfId="18343"/>
    <cellStyle name="Normal 30 13 2 3" xfId="13398"/>
    <cellStyle name="Normal 30 13 3" xfId="5370"/>
    <cellStyle name="Normal 30 13 3 2" xfId="10371"/>
    <cellStyle name="Normal 30 13 3 2 2" xfId="20251"/>
    <cellStyle name="Normal 30 13 3 3" xfId="15306"/>
    <cellStyle name="Normal 30 13 4" xfId="8461"/>
    <cellStyle name="Normal 30 13 4 2" xfId="18342"/>
    <cellStyle name="Normal 30 13 5" xfId="13397"/>
    <cellStyle name="Normal 30 14" xfId="3327"/>
    <cellStyle name="Normal 30 14 2" xfId="3328"/>
    <cellStyle name="Normal 30 14 2 2" xfId="8464"/>
    <cellStyle name="Normal 30 14 2 2 2" xfId="18345"/>
    <cellStyle name="Normal 30 14 2 3" xfId="13400"/>
    <cellStyle name="Normal 30 14 3" xfId="5371"/>
    <cellStyle name="Normal 30 14 3 2" xfId="10372"/>
    <cellStyle name="Normal 30 14 3 2 2" xfId="20252"/>
    <cellStyle name="Normal 30 14 3 3" xfId="15307"/>
    <cellStyle name="Normal 30 14 4" xfId="8463"/>
    <cellStyle name="Normal 30 14 4 2" xfId="18344"/>
    <cellStyle name="Normal 30 14 5" xfId="13399"/>
    <cellStyle name="Normal 30 15" xfId="3329"/>
    <cellStyle name="Normal 30 15 2" xfId="3330"/>
    <cellStyle name="Normal 30 15 2 2" xfId="8466"/>
    <cellStyle name="Normal 30 15 2 2 2" xfId="18347"/>
    <cellStyle name="Normal 30 15 2 3" xfId="13402"/>
    <cellStyle name="Normal 30 15 3" xfId="5372"/>
    <cellStyle name="Normal 30 15 3 2" xfId="10373"/>
    <cellStyle name="Normal 30 15 3 2 2" xfId="20253"/>
    <cellStyle name="Normal 30 15 3 3" xfId="15308"/>
    <cellStyle name="Normal 30 15 4" xfId="8465"/>
    <cellStyle name="Normal 30 15 4 2" xfId="18346"/>
    <cellStyle name="Normal 30 15 5" xfId="13401"/>
    <cellStyle name="Normal 30 16" xfId="3331"/>
    <cellStyle name="Normal 30 16 2" xfId="3332"/>
    <cellStyle name="Normal 30 16 2 2" xfId="8468"/>
    <cellStyle name="Normal 30 16 2 2 2" xfId="18349"/>
    <cellStyle name="Normal 30 16 2 3" xfId="13404"/>
    <cellStyle name="Normal 30 16 3" xfId="5373"/>
    <cellStyle name="Normal 30 16 3 2" xfId="10374"/>
    <cellStyle name="Normal 30 16 3 2 2" xfId="20254"/>
    <cellStyle name="Normal 30 16 3 3" xfId="15309"/>
    <cellStyle name="Normal 30 16 4" xfId="8467"/>
    <cellStyle name="Normal 30 16 4 2" xfId="18348"/>
    <cellStyle name="Normal 30 16 5" xfId="13403"/>
    <cellStyle name="Normal 30 17" xfId="3333"/>
    <cellStyle name="Normal 30 17 2" xfId="3334"/>
    <cellStyle name="Normal 30 17 2 2" xfId="8470"/>
    <cellStyle name="Normal 30 17 2 2 2" xfId="18351"/>
    <cellStyle name="Normal 30 17 2 3" xfId="13406"/>
    <cellStyle name="Normal 30 17 3" xfId="5374"/>
    <cellStyle name="Normal 30 17 3 2" xfId="10375"/>
    <cellStyle name="Normal 30 17 3 2 2" xfId="20255"/>
    <cellStyle name="Normal 30 17 3 3" xfId="15310"/>
    <cellStyle name="Normal 30 17 4" xfId="8469"/>
    <cellStyle name="Normal 30 17 4 2" xfId="18350"/>
    <cellStyle name="Normal 30 17 5" xfId="13405"/>
    <cellStyle name="Normal 30 18" xfId="3335"/>
    <cellStyle name="Normal 30 18 2" xfId="3336"/>
    <cellStyle name="Normal 30 18 2 2" xfId="8472"/>
    <cellStyle name="Normal 30 18 2 2 2" xfId="18353"/>
    <cellStyle name="Normal 30 18 2 3" xfId="13408"/>
    <cellStyle name="Normal 30 18 3" xfId="5375"/>
    <cellStyle name="Normal 30 18 3 2" xfId="10376"/>
    <cellStyle name="Normal 30 18 3 2 2" xfId="20256"/>
    <cellStyle name="Normal 30 18 3 3" xfId="15311"/>
    <cellStyle name="Normal 30 18 4" xfId="8471"/>
    <cellStyle name="Normal 30 18 4 2" xfId="18352"/>
    <cellStyle name="Normal 30 18 5" xfId="13407"/>
    <cellStyle name="Normal 30 19" xfId="3337"/>
    <cellStyle name="Normal 30 19 2" xfId="3338"/>
    <cellStyle name="Normal 30 19 2 2" xfId="8474"/>
    <cellStyle name="Normal 30 19 2 2 2" xfId="18355"/>
    <cellStyle name="Normal 30 19 2 3" xfId="13410"/>
    <cellStyle name="Normal 30 19 3" xfId="5376"/>
    <cellStyle name="Normal 30 19 3 2" xfId="10377"/>
    <cellStyle name="Normal 30 19 3 2 2" xfId="20257"/>
    <cellStyle name="Normal 30 19 3 3" xfId="15312"/>
    <cellStyle name="Normal 30 19 4" xfId="8473"/>
    <cellStyle name="Normal 30 19 4 2" xfId="18354"/>
    <cellStyle name="Normal 30 19 5" xfId="13409"/>
    <cellStyle name="Normal 30 2" xfId="3339"/>
    <cellStyle name="Normal 30 2 2" xfId="3340"/>
    <cellStyle name="Normal 30 2 2 2" xfId="8476"/>
    <cellStyle name="Normal 30 2 2 2 2" xfId="18357"/>
    <cellStyle name="Normal 30 2 2 3" xfId="13412"/>
    <cellStyle name="Normal 30 2 3" xfId="5377"/>
    <cellStyle name="Normal 30 2 3 2" xfId="10378"/>
    <cellStyle name="Normal 30 2 3 2 2" xfId="20258"/>
    <cellStyle name="Normal 30 2 3 3" xfId="15313"/>
    <cellStyle name="Normal 30 2 4" xfId="8475"/>
    <cellStyle name="Normal 30 2 4 2" xfId="18356"/>
    <cellStyle name="Normal 30 2 5" xfId="13411"/>
    <cellStyle name="Normal 30 20" xfId="3341"/>
    <cellStyle name="Normal 30 20 2" xfId="3342"/>
    <cellStyle name="Normal 30 20 2 2" xfId="8478"/>
    <cellStyle name="Normal 30 20 2 2 2" xfId="18359"/>
    <cellStyle name="Normal 30 20 2 3" xfId="13414"/>
    <cellStyle name="Normal 30 20 3" xfId="5378"/>
    <cellStyle name="Normal 30 20 3 2" xfId="10379"/>
    <cellStyle name="Normal 30 20 3 2 2" xfId="20259"/>
    <cellStyle name="Normal 30 20 3 3" xfId="15314"/>
    <cellStyle name="Normal 30 20 4" xfId="8477"/>
    <cellStyle name="Normal 30 20 4 2" xfId="18358"/>
    <cellStyle name="Normal 30 20 5" xfId="13413"/>
    <cellStyle name="Normal 30 21" xfId="3343"/>
    <cellStyle name="Normal 30 21 2" xfId="3344"/>
    <cellStyle name="Normal 30 21 2 2" xfId="8480"/>
    <cellStyle name="Normal 30 21 2 2 2" xfId="18361"/>
    <cellStyle name="Normal 30 21 2 3" xfId="13416"/>
    <cellStyle name="Normal 30 21 3" xfId="5379"/>
    <cellStyle name="Normal 30 21 3 2" xfId="10380"/>
    <cellStyle name="Normal 30 21 3 2 2" xfId="20260"/>
    <cellStyle name="Normal 30 21 3 3" xfId="15315"/>
    <cellStyle name="Normal 30 21 4" xfId="8479"/>
    <cellStyle name="Normal 30 21 4 2" xfId="18360"/>
    <cellStyle name="Normal 30 21 5" xfId="13415"/>
    <cellStyle name="Normal 30 22" xfId="3345"/>
    <cellStyle name="Normal 30 22 2" xfId="3346"/>
    <cellStyle name="Normal 30 22 2 2" xfId="8482"/>
    <cellStyle name="Normal 30 22 2 2 2" xfId="18363"/>
    <cellStyle name="Normal 30 22 2 3" xfId="13418"/>
    <cellStyle name="Normal 30 22 3" xfId="5380"/>
    <cellStyle name="Normal 30 22 3 2" xfId="10381"/>
    <cellStyle name="Normal 30 22 3 2 2" xfId="20261"/>
    <cellStyle name="Normal 30 22 3 3" xfId="15316"/>
    <cellStyle name="Normal 30 22 4" xfId="8481"/>
    <cellStyle name="Normal 30 22 4 2" xfId="18362"/>
    <cellStyle name="Normal 30 22 5" xfId="13417"/>
    <cellStyle name="Normal 30 23" xfId="3347"/>
    <cellStyle name="Normal 30 23 2" xfId="3348"/>
    <cellStyle name="Normal 30 23 2 2" xfId="8484"/>
    <cellStyle name="Normal 30 23 2 2 2" xfId="18365"/>
    <cellStyle name="Normal 30 23 2 3" xfId="13420"/>
    <cellStyle name="Normal 30 23 3" xfId="5381"/>
    <cellStyle name="Normal 30 23 3 2" xfId="10382"/>
    <cellStyle name="Normal 30 23 3 2 2" xfId="20262"/>
    <cellStyle name="Normal 30 23 3 3" xfId="15317"/>
    <cellStyle name="Normal 30 23 4" xfId="8483"/>
    <cellStyle name="Normal 30 23 4 2" xfId="18364"/>
    <cellStyle name="Normal 30 23 5" xfId="13419"/>
    <cellStyle name="Normal 30 24" xfId="3349"/>
    <cellStyle name="Normal 30 24 2" xfId="3350"/>
    <cellStyle name="Normal 30 24 2 2" xfId="8486"/>
    <cellStyle name="Normal 30 24 2 2 2" xfId="18367"/>
    <cellStyle name="Normal 30 24 2 3" xfId="13422"/>
    <cellStyle name="Normal 30 24 3" xfId="5382"/>
    <cellStyle name="Normal 30 24 3 2" xfId="10383"/>
    <cellStyle name="Normal 30 24 3 2 2" xfId="20263"/>
    <cellStyle name="Normal 30 24 3 3" xfId="15318"/>
    <cellStyle name="Normal 30 24 4" xfId="8485"/>
    <cellStyle name="Normal 30 24 4 2" xfId="18366"/>
    <cellStyle name="Normal 30 24 5" xfId="13421"/>
    <cellStyle name="Normal 30 25" xfId="3351"/>
    <cellStyle name="Normal 30 25 2" xfId="3352"/>
    <cellStyle name="Normal 30 25 2 2" xfId="8488"/>
    <cellStyle name="Normal 30 25 2 2 2" xfId="18369"/>
    <cellStyle name="Normal 30 25 2 3" xfId="13424"/>
    <cellStyle name="Normal 30 25 3" xfId="5383"/>
    <cellStyle name="Normal 30 25 3 2" xfId="10384"/>
    <cellStyle name="Normal 30 25 3 2 2" xfId="20264"/>
    <cellStyle name="Normal 30 25 3 3" xfId="15319"/>
    <cellStyle name="Normal 30 25 4" xfId="8487"/>
    <cellStyle name="Normal 30 25 4 2" xfId="18368"/>
    <cellStyle name="Normal 30 25 5" xfId="13423"/>
    <cellStyle name="Normal 30 26" xfId="3353"/>
    <cellStyle name="Normal 30 26 2" xfId="3354"/>
    <cellStyle name="Normal 30 26 2 2" xfId="8490"/>
    <cellStyle name="Normal 30 26 2 2 2" xfId="18371"/>
    <cellStyle name="Normal 30 26 2 3" xfId="13426"/>
    <cellStyle name="Normal 30 26 3" xfId="5384"/>
    <cellStyle name="Normal 30 26 3 2" xfId="10385"/>
    <cellStyle name="Normal 30 26 3 2 2" xfId="20265"/>
    <cellStyle name="Normal 30 26 3 3" xfId="15320"/>
    <cellStyle name="Normal 30 26 4" xfId="8489"/>
    <cellStyle name="Normal 30 26 4 2" xfId="18370"/>
    <cellStyle name="Normal 30 26 5" xfId="13425"/>
    <cellStyle name="Normal 30 27" xfId="3355"/>
    <cellStyle name="Normal 30 27 2" xfId="3356"/>
    <cellStyle name="Normal 30 27 2 2" xfId="8492"/>
    <cellStyle name="Normal 30 27 2 2 2" xfId="18373"/>
    <cellStyle name="Normal 30 27 2 3" xfId="13428"/>
    <cellStyle name="Normal 30 27 3" xfId="5385"/>
    <cellStyle name="Normal 30 27 3 2" xfId="10386"/>
    <cellStyle name="Normal 30 27 3 2 2" xfId="20266"/>
    <cellStyle name="Normal 30 27 3 3" xfId="15321"/>
    <cellStyle name="Normal 30 27 4" xfId="8491"/>
    <cellStyle name="Normal 30 27 4 2" xfId="18372"/>
    <cellStyle name="Normal 30 27 5" xfId="13427"/>
    <cellStyle name="Normal 30 28" xfId="3357"/>
    <cellStyle name="Normal 30 28 2" xfId="3358"/>
    <cellStyle name="Normal 30 28 2 2" xfId="8494"/>
    <cellStyle name="Normal 30 28 2 2 2" xfId="18375"/>
    <cellStyle name="Normal 30 28 2 3" xfId="13430"/>
    <cellStyle name="Normal 30 28 3" xfId="5386"/>
    <cellStyle name="Normal 30 28 3 2" xfId="10387"/>
    <cellStyle name="Normal 30 28 3 2 2" xfId="20267"/>
    <cellStyle name="Normal 30 28 3 3" xfId="15322"/>
    <cellStyle name="Normal 30 28 4" xfId="8493"/>
    <cellStyle name="Normal 30 28 4 2" xfId="18374"/>
    <cellStyle name="Normal 30 28 5" xfId="13429"/>
    <cellStyle name="Normal 30 29" xfId="3359"/>
    <cellStyle name="Normal 30 29 2" xfId="3360"/>
    <cellStyle name="Normal 30 29 2 2" xfId="8496"/>
    <cellStyle name="Normal 30 29 2 2 2" xfId="18377"/>
    <cellStyle name="Normal 30 29 2 3" xfId="13432"/>
    <cellStyle name="Normal 30 29 3" xfId="5387"/>
    <cellStyle name="Normal 30 29 3 2" xfId="10388"/>
    <cellStyle name="Normal 30 29 3 2 2" xfId="20268"/>
    <cellStyle name="Normal 30 29 3 3" xfId="15323"/>
    <cellStyle name="Normal 30 29 4" xfId="8495"/>
    <cellStyle name="Normal 30 29 4 2" xfId="18376"/>
    <cellStyle name="Normal 30 29 5" xfId="13431"/>
    <cellStyle name="Normal 30 3" xfId="3361"/>
    <cellStyle name="Normal 30 3 2" xfId="3362"/>
    <cellStyle name="Normal 30 3 2 2" xfId="8498"/>
    <cellStyle name="Normal 30 3 2 2 2" xfId="18379"/>
    <cellStyle name="Normal 30 3 2 3" xfId="13434"/>
    <cellStyle name="Normal 30 3 3" xfId="5388"/>
    <cellStyle name="Normal 30 3 3 2" xfId="10389"/>
    <cellStyle name="Normal 30 3 3 2 2" xfId="20269"/>
    <cellStyle name="Normal 30 3 3 3" xfId="15324"/>
    <cellStyle name="Normal 30 3 4" xfId="8497"/>
    <cellStyle name="Normal 30 3 4 2" xfId="18378"/>
    <cellStyle name="Normal 30 3 5" xfId="13433"/>
    <cellStyle name="Normal 30 30" xfId="3363"/>
    <cellStyle name="Normal 30 30 2" xfId="3364"/>
    <cellStyle name="Normal 30 30 2 2" xfId="8500"/>
    <cellStyle name="Normal 30 30 2 2 2" xfId="18381"/>
    <cellStyle name="Normal 30 30 2 3" xfId="13436"/>
    <cellStyle name="Normal 30 30 3" xfId="5389"/>
    <cellStyle name="Normal 30 30 3 2" xfId="10390"/>
    <cellStyle name="Normal 30 30 3 2 2" xfId="20270"/>
    <cellStyle name="Normal 30 30 3 3" xfId="15325"/>
    <cellStyle name="Normal 30 30 4" xfId="8499"/>
    <cellStyle name="Normal 30 30 4 2" xfId="18380"/>
    <cellStyle name="Normal 30 30 5" xfId="13435"/>
    <cellStyle name="Normal 30 31" xfId="3365"/>
    <cellStyle name="Normal 30 31 2" xfId="3366"/>
    <cellStyle name="Normal 30 31 2 2" xfId="8502"/>
    <cellStyle name="Normal 30 31 2 2 2" xfId="18383"/>
    <cellStyle name="Normal 30 31 2 3" xfId="13438"/>
    <cellStyle name="Normal 30 31 3" xfId="5390"/>
    <cellStyle name="Normal 30 31 3 2" xfId="10391"/>
    <cellStyle name="Normal 30 31 3 2 2" xfId="20271"/>
    <cellStyle name="Normal 30 31 3 3" xfId="15326"/>
    <cellStyle name="Normal 30 31 4" xfId="8501"/>
    <cellStyle name="Normal 30 31 4 2" xfId="18382"/>
    <cellStyle name="Normal 30 31 5" xfId="13437"/>
    <cellStyle name="Normal 30 32" xfId="3367"/>
    <cellStyle name="Normal 30 32 2" xfId="3368"/>
    <cellStyle name="Normal 30 32 2 2" xfId="8504"/>
    <cellStyle name="Normal 30 32 2 2 2" xfId="18385"/>
    <cellStyle name="Normal 30 32 2 3" xfId="13440"/>
    <cellStyle name="Normal 30 32 3" xfId="5391"/>
    <cellStyle name="Normal 30 32 3 2" xfId="10392"/>
    <cellStyle name="Normal 30 32 3 2 2" xfId="20272"/>
    <cellStyle name="Normal 30 32 3 3" xfId="15327"/>
    <cellStyle name="Normal 30 32 4" xfId="8503"/>
    <cellStyle name="Normal 30 32 4 2" xfId="18384"/>
    <cellStyle name="Normal 30 32 5" xfId="13439"/>
    <cellStyle name="Normal 30 33" xfId="3369"/>
    <cellStyle name="Normal 30 33 2" xfId="3370"/>
    <cellStyle name="Normal 30 33 2 2" xfId="8506"/>
    <cellStyle name="Normal 30 33 2 2 2" xfId="18387"/>
    <cellStyle name="Normal 30 33 2 3" xfId="13442"/>
    <cellStyle name="Normal 30 33 3" xfId="5392"/>
    <cellStyle name="Normal 30 33 3 2" xfId="10393"/>
    <cellStyle name="Normal 30 33 3 2 2" xfId="20273"/>
    <cellStyle name="Normal 30 33 3 3" xfId="15328"/>
    <cellStyle name="Normal 30 33 4" xfId="8505"/>
    <cellStyle name="Normal 30 33 4 2" xfId="18386"/>
    <cellStyle name="Normal 30 33 5" xfId="13441"/>
    <cellStyle name="Normal 30 34" xfId="3371"/>
    <cellStyle name="Normal 30 34 2" xfId="3372"/>
    <cellStyle name="Normal 30 34 2 2" xfId="8508"/>
    <cellStyle name="Normal 30 34 2 2 2" xfId="18389"/>
    <cellStyle name="Normal 30 34 2 3" xfId="13444"/>
    <cellStyle name="Normal 30 34 3" xfId="5393"/>
    <cellStyle name="Normal 30 34 3 2" xfId="10394"/>
    <cellStyle name="Normal 30 34 3 2 2" xfId="20274"/>
    <cellStyle name="Normal 30 34 3 3" xfId="15329"/>
    <cellStyle name="Normal 30 34 4" xfId="8507"/>
    <cellStyle name="Normal 30 34 4 2" xfId="18388"/>
    <cellStyle name="Normal 30 34 5" xfId="13443"/>
    <cellStyle name="Normal 30 35" xfId="3373"/>
    <cellStyle name="Normal 30 35 2" xfId="3374"/>
    <cellStyle name="Normal 30 35 2 2" xfId="8510"/>
    <cellStyle name="Normal 30 35 2 2 2" xfId="18391"/>
    <cellStyle name="Normal 30 35 2 3" xfId="13446"/>
    <cellStyle name="Normal 30 35 3" xfId="5394"/>
    <cellStyle name="Normal 30 35 3 2" xfId="10395"/>
    <cellStyle name="Normal 30 35 3 2 2" xfId="20275"/>
    <cellStyle name="Normal 30 35 3 3" xfId="15330"/>
    <cellStyle name="Normal 30 35 4" xfId="8509"/>
    <cellStyle name="Normal 30 35 4 2" xfId="18390"/>
    <cellStyle name="Normal 30 35 5" xfId="13445"/>
    <cellStyle name="Normal 30 36" xfId="3375"/>
    <cellStyle name="Normal 30 36 2" xfId="3376"/>
    <cellStyle name="Normal 30 36 2 2" xfId="8512"/>
    <cellStyle name="Normal 30 36 2 2 2" xfId="18393"/>
    <cellStyle name="Normal 30 36 2 3" xfId="13448"/>
    <cellStyle name="Normal 30 36 3" xfId="5395"/>
    <cellStyle name="Normal 30 36 3 2" xfId="10396"/>
    <cellStyle name="Normal 30 36 3 2 2" xfId="20276"/>
    <cellStyle name="Normal 30 36 3 3" xfId="15331"/>
    <cellStyle name="Normal 30 36 4" xfId="8511"/>
    <cellStyle name="Normal 30 36 4 2" xfId="18392"/>
    <cellStyle name="Normal 30 36 5" xfId="13447"/>
    <cellStyle name="Normal 30 37" xfId="3377"/>
    <cellStyle name="Normal 30 37 2" xfId="3378"/>
    <cellStyle name="Normal 30 37 2 2" xfId="8514"/>
    <cellStyle name="Normal 30 37 2 2 2" xfId="18395"/>
    <cellStyle name="Normal 30 37 2 3" xfId="13450"/>
    <cellStyle name="Normal 30 37 3" xfId="5396"/>
    <cellStyle name="Normal 30 37 3 2" xfId="10397"/>
    <cellStyle name="Normal 30 37 3 2 2" xfId="20277"/>
    <cellStyle name="Normal 30 37 3 3" xfId="15332"/>
    <cellStyle name="Normal 30 37 4" xfId="8513"/>
    <cellStyle name="Normal 30 37 4 2" xfId="18394"/>
    <cellStyle name="Normal 30 37 5" xfId="13449"/>
    <cellStyle name="Normal 30 38" xfId="3379"/>
    <cellStyle name="Normal 30 38 2" xfId="3380"/>
    <cellStyle name="Normal 30 38 2 2" xfId="8516"/>
    <cellStyle name="Normal 30 38 2 2 2" xfId="18397"/>
    <cellStyle name="Normal 30 38 2 3" xfId="13452"/>
    <cellStyle name="Normal 30 38 3" xfId="5397"/>
    <cellStyle name="Normal 30 38 3 2" xfId="10398"/>
    <cellStyle name="Normal 30 38 3 2 2" xfId="20278"/>
    <cellStyle name="Normal 30 38 3 3" xfId="15333"/>
    <cellStyle name="Normal 30 38 4" xfId="8515"/>
    <cellStyle name="Normal 30 38 4 2" xfId="18396"/>
    <cellStyle name="Normal 30 38 5" xfId="13451"/>
    <cellStyle name="Normal 30 39" xfId="3381"/>
    <cellStyle name="Normal 30 39 2" xfId="3382"/>
    <cellStyle name="Normal 30 39 2 2" xfId="8518"/>
    <cellStyle name="Normal 30 39 2 2 2" xfId="18399"/>
    <cellStyle name="Normal 30 39 2 3" xfId="13454"/>
    <cellStyle name="Normal 30 39 3" xfId="5398"/>
    <cellStyle name="Normal 30 39 3 2" xfId="10399"/>
    <cellStyle name="Normal 30 39 3 2 2" xfId="20279"/>
    <cellStyle name="Normal 30 39 3 3" xfId="15334"/>
    <cellStyle name="Normal 30 39 4" xfId="8517"/>
    <cellStyle name="Normal 30 39 4 2" xfId="18398"/>
    <cellStyle name="Normal 30 39 5" xfId="13453"/>
    <cellStyle name="Normal 30 4" xfId="3383"/>
    <cellStyle name="Normal 30 4 2" xfId="3384"/>
    <cellStyle name="Normal 30 4 2 2" xfId="8520"/>
    <cellStyle name="Normal 30 4 2 2 2" xfId="18401"/>
    <cellStyle name="Normal 30 4 2 3" xfId="13456"/>
    <cellStyle name="Normal 30 4 3" xfId="5399"/>
    <cellStyle name="Normal 30 4 3 2" xfId="10400"/>
    <cellStyle name="Normal 30 4 3 2 2" xfId="20280"/>
    <cellStyle name="Normal 30 4 3 3" xfId="15335"/>
    <cellStyle name="Normal 30 4 4" xfId="8519"/>
    <cellStyle name="Normal 30 4 4 2" xfId="18400"/>
    <cellStyle name="Normal 30 4 5" xfId="13455"/>
    <cellStyle name="Normal 30 40" xfId="3385"/>
    <cellStyle name="Normal 30 40 2" xfId="3386"/>
    <cellStyle name="Normal 30 40 2 2" xfId="8522"/>
    <cellStyle name="Normal 30 40 2 2 2" xfId="18403"/>
    <cellStyle name="Normal 30 40 2 3" xfId="13458"/>
    <cellStyle name="Normal 30 40 3" xfId="5400"/>
    <cellStyle name="Normal 30 40 3 2" xfId="10401"/>
    <cellStyle name="Normal 30 40 3 2 2" xfId="20281"/>
    <cellStyle name="Normal 30 40 3 3" xfId="15336"/>
    <cellStyle name="Normal 30 40 4" xfId="8521"/>
    <cellStyle name="Normal 30 40 4 2" xfId="18402"/>
    <cellStyle name="Normal 30 40 5" xfId="13457"/>
    <cellStyle name="Normal 30 41" xfId="3387"/>
    <cellStyle name="Normal 30 41 2" xfId="3388"/>
    <cellStyle name="Normal 30 41 2 2" xfId="8524"/>
    <cellStyle name="Normal 30 41 2 2 2" xfId="18405"/>
    <cellStyle name="Normal 30 41 2 3" xfId="13460"/>
    <cellStyle name="Normal 30 41 3" xfId="5401"/>
    <cellStyle name="Normal 30 41 3 2" xfId="10402"/>
    <cellStyle name="Normal 30 41 3 2 2" xfId="20282"/>
    <cellStyle name="Normal 30 41 3 3" xfId="15337"/>
    <cellStyle name="Normal 30 41 4" xfId="8523"/>
    <cellStyle name="Normal 30 41 4 2" xfId="18404"/>
    <cellStyle name="Normal 30 41 5" xfId="13459"/>
    <cellStyle name="Normal 30 42" xfId="3389"/>
    <cellStyle name="Normal 30 42 2" xfId="3390"/>
    <cellStyle name="Normal 30 42 2 2" xfId="8526"/>
    <cellStyle name="Normal 30 42 2 2 2" xfId="18407"/>
    <cellStyle name="Normal 30 42 2 3" xfId="13462"/>
    <cellStyle name="Normal 30 42 3" xfId="5402"/>
    <cellStyle name="Normal 30 42 3 2" xfId="10403"/>
    <cellStyle name="Normal 30 42 3 2 2" xfId="20283"/>
    <cellStyle name="Normal 30 42 3 3" xfId="15338"/>
    <cellStyle name="Normal 30 42 4" xfId="8525"/>
    <cellStyle name="Normal 30 42 4 2" xfId="18406"/>
    <cellStyle name="Normal 30 42 5" xfId="13461"/>
    <cellStyle name="Normal 30 43" xfId="3391"/>
    <cellStyle name="Normal 30 43 2" xfId="3392"/>
    <cellStyle name="Normal 30 43 2 2" xfId="8528"/>
    <cellStyle name="Normal 30 43 2 2 2" xfId="18409"/>
    <cellStyle name="Normal 30 43 2 3" xfId="13464"/>
    <cellStyle name="Normal 30 43 3" xfId="5403"/>
    <cellStyle name="Normal 30 43 3 2" xfId="10404"/>
    <cellStyle name="Normal 30 43 3 2 2" xfId="20284"/>
    <cellStyle name="Normal 30 43 3 3" xfId="15339"/>
    <cellStyle name="Normal 30 43 4" xfId="8527"/>
    <cellStyle name="Normal 30 43 4 2" xfId="18408"/>
    <cellStyle name="Normal 30 43 5" xfId="13463"/>
    <cellStyle name="Normal 30 44" xfId="3393"/>
    <cellStyle name="Normal 30 44 2" xfId="3394"/>
    <cellStyle name="Normal 30 44 2 2" xfId="8530"/>
    <cellStyle name="Normal 30 44 2 2 2" xfId="18411"/>
    <cellStyle name="Normal 30 44 2 3" xfId="13466"/>
    <cellStyle name="Normal 30 44 3" xfId="5404"/>
    <cellStyle name="Normal 30 44 3 2" xfId="10405"/>
    <cellStyle name="Normal 30 44 3 2 2" xfId="20285"/>
    <cellStyle name="Normal 30 44 3 3" xfId="15340"/>
    <cellStyle name="Normal 30 44 4" xfId="8529"/>
    <cellStyle name="Normal 30 44 4 2" xfId="18410"/>
    <cellStyle name="Normal 30 44 5" xfId="13465"/>
    <cellStyle name="Normal 30 5" xfId="3395"/>
    <cellStyle name="Normal 30 5 2" xfId="3396"/>
    <cellStyle name="Normal 30 5 2 2" xfId="8532"/>
    <cellStyle name="Normal 30 5 2 2 2" xfId="18413"/>
    <cellStyle name="Normal 30 5 2 3" xfId="13468"/>
    <cellStyle name="Normal 30 5 3" xfId="5405"/>
    <cellStyle name="Normal 30 5 3 2" xfId="10406"/>
    <cellStyle name="Normal 30 5 3 2 2" xfId="20286"/>
    <cellStyle name="Normal 30 5 3 3" xfId="15341"/>
    <cellStyle name="Normal 30 5 4" xfId="8531"/>
    <cellStyle name="Normal 30 5 4 2" xfId="18412"/>
    <cellStyle name="Normal 30 5 5" xfId="13467"/>
    <cellStyle name="Normal 30 6" xfId="3397"/>
    <cellStyle name="Normal 30 6 2" xfId="3398"/>
    <cellStyle name="Normal 30 6 2 2" xfId="8534"/>
    <cellStyle name="Normal 30 6 2 2 2" xfId="18415"/>
    <cellStyle name="Normal 30 6 2 3" xfId="13470"/>
    <cellStyle name="Normal 30 6 3" xfId="5406"/>
    <cellStyle name="Normal 30 6 3 2" xfId="10407"/>
    <cellStyle name="Normal 30 6 3 2 2" xfId="20287"/>
    <cellStyle name="Normal 30 6 3 3" xfId="15342"/>
    <cellStyle name="Normal 30 6 4" xfId="8533"/>
    <cellStyle name="Normal 30 6 4 2" xfId="18414"/>
    <cellStyle name="Normal 30 6 5" xfId="13469"/>
    <cellStyle name="Normal 30 7" xfId="3399"/>
    <cellStyle name="Normal 30 7 2" xfId="3400"/>
    <cellStyle name="Normal 30 7 2 2" xfId="8536"/>
    <cellStyle name="Normal 30 7 2 2 2" xfId="18417"/>
    <cellStyle name="Normal 30 7 2 3" xfId="13472"/>
    <cellStyle name="Normal 30 7 3" xfId="5407"/>
    <cellStyle name="Normal 30 7 3 2" xfId="10408"/>
    <cellStyle name="Normal 30 7 3 2 2" xfId="20288"/>
    <cellStyle name="Normal 30 7 3 3" xfId="15343"/>
    <cellStyle name="Normal 30 7 4" xfId="8535"/>
    <cellStyle name="Normal 30 7 4 2" xfId="18416"/>
    <cellStyle name="Normal 30 7 5" xfId="13471"/>
    <cellStyle name="Normal 30 8" xfId="3401"/>
    <cellStyle name="Normal 30 8 2" xfId="3402"/>
    <cellStyle name="Normal 30 8 2 2" xfId="8538"/>
    <cellStyle name="Normal 30 8 2 2 2" xfId="18419"/>
    <cellStyle name="Normal 30 8 2 3" xfId="13474"/>
    <cellStyle name="Normal 30 8 3" xfId="5408"/>
    <cellStyle name="Normal 30 8 3 2" xfId="10409"/>
    <cellStyle name="Normal 30 8 3 2 2" xfId="20289"/>
    <cellStyle name="Normal 30 8 3 3" xfId="15344"/>
    <cellStyle name="Normal 30 8 4" xfId="8537"/>
    <cellStyle name="Normal 30 8 4 2" xfId="18418"/>
    <cellStyle name="Normal 30 8 5" xfId="13473"/>
    <cellStyle name="Normal 30 9" xfId="3403"/>
    <cellStyle name="Normal 30 9 2" xfId="3404"/>
    <cellStyle name="Normal 30 9 2 2" xfId="8540"/>
    <cellStyle name="Normal 30 9 2 2 2" xfId="18421"/>
    <cellStyle name="Normal 30 9 2 3" xfId="13476"/>
    <cellStyle name="Normal 30 9 3" xfId="5409"/>
    <cellStyle name="Normal 30 9 3 2" xfId="10410"/>
    <cellStyle name="Normal 30 9 3 2 2" xfId="20290"/>
    <cellStyle name="Normal 30 9 3 3" xfId="15345"/>
    <cellStyle name="Normal 30 9 4" xfId="8539"/>
    <cellStyle name="Normal 30 9 4 2" xfId="18420"/>
    <cellStyle name="Normal 30 9 5" xfId="13475"/>
    <cellStyle name="Normal 300" xfId="4274"/>
    <cellStyle name="Normal 300 2" xfId="9283"/>
    <cellStyle name="Normal 300 2 2" xfId="19164"/>
    <cellStyle name="Normal 300 3" xfId="14219"/>
    <cellStyle name="Normal 301" xfId="4276"/>
    <cellStyle name="Normal 301 2" xfId="9285"/>
    <cellStyle name="Normal 301 2 2" xfId="19166"/>
    <cellStyle name="Normal 301 3" xfId="14221"/>
    <cellStyle name="Normal 302" xfId="4278"/>
    <cellStyle name="Normal 302 2" xfId="9287"/>
    <cellStyle name="Normal 302 2 2" xfId="19168"/>
    <cellStyle name="Normal 302 3" xfId="14223"/>
    <cellStyle name="Normal 303" xfId="4280"/>
    <cellStyle name="Normal 303 2" xfId="9289"/>
    <cellStyle name="Normal 303 2 2" xfId="19170"/>
    <cellStyle name="Normal 303 3" xfId="14225"/>
    <cellStyle name="Normal 304" xfId="4282"/>
    <cellStyle name="Normal 304 2" xfId="9291"/>
    <cellStyle name="Normal 304 2 2" xfId="19172"/>
    <cellStyle name="Normal 304 3" xfId="14227"/>
    <cellStyle name="Normal 305" xfId="4283"/>
    <cellStyle name="Normal 305 2" xfId="9292"/>
    <cellStyle name="Normal 305 2 2" xfId="19173"/>
    <cellStyle name="Normal 305 3" xfId="14228"/>
    <cellStyle name="Normal 306" xfId="4286"/>
    <cellStyle name="Normal 306 2" xfId="9295"/>
    <cellStyle name="Normal 306 2 2" xfId="19176"/>
    <cellStyle name="Normal 306 3" xfId="14231"/>
    <cellStyle name="Normal 307" xfId="4288"/>
    <cellStyle name="Normal 307 2" xfId="9297"/>
    <cellStyle name="Normal 307 2 2" xfId="19178"/>
    <cellStyle name="Normal 307 3" xfId="14233"/>
    <cellStyle name="Normal 308" xfId="4290"/>
    <cellStyle name="Normal 308 2" xfId="9299"/>
    <cellStyle name="Normal 308 2 2" xfId="19180"/>
    <cellStyle name="Normal 308 3" xfId="14235"/>
    <cellStyle name="Normal 309" xfId="4292"/>
    <cellStyle name="Normal 309 2" xfId="9301"/>
    <cellStyle name="Normal 309 2 2" xfId="19182"/>
    <cellStyle name="Normal 309 3" xfId="14237"/>
    <cellStyle name="Normal 31" xfId="633"/>
    <cellStyle name="Normal 31 10" xfId="3405"/>
    <cellStyle name="Normal 31 10 2" xfId="3406"/>
    <cellStyle name="Normal 31 10 2 2" xfId="8542"/>
    <cellStyle name="Normal 31 10 2 2 2" xfId="18423"/>
    <cellStyle name="Normal 31 10 2 3" xfId="13478"/>
    <cellStyle name="Normal 31 10 3" xfId="5410"/>
    <cellStyle name="Normal 31 10 3 2" xfId="10411"/>
    <cellStyle name="Normal 31 10 3 2 2" xfId="20291"/>
    <cellStyle name="Normal 31 10 3 3" xfId="15346"/>
    <cellStyle name="Normal 31 10 4" xfId="8541"/>
    <cellStyle name="Normal 31 10 4 2" xfId="18422"/>
    <cellStyle name="Normal 31 10 5" xfId="13477"/>
    <cellStyle name="Normal 31 11" xfId="3407"/>
    <cellStyle name="Normal 31 11 2" xfId="3408"/>
    <cellStyle name="Normal 31 11 2 2" xfId="8544"/>
    <cellStyle name="Normal 31 11 2 2 2" xfId="18425"/>
    <cellStyle name="Normal 31 11 2 3" xfId="13480"/>
    <cellStyle name="Normal 31 11 3" xfId="5411"/>
    <cellStyle name="Normal 31 11 3 2" xfId="10412"/>
    <cellStyle name="Normal 31 11 3 2 2" xfId="20292"/>
    <cellStyle name="Normal 31 11 3 3" xfId="15347"/>
    <cellStyle name="Normal 31 11 4" xfId="8543"/>
    <cellStyle name="Normal 31 11 4 2" xfId="18424"/>
    <cellStyle name="Normal 31 11 5" xfId="13479"/>
    <cellStyle name="Normal 31 12" xfId="3409"/>
    <cellStyle name="Normal 31 12 2" xfId="3410"/>
    <cellStyle name="Normal 31 12 2 2" xfId="8546"/>
    <cellStyle name="Normal 31 12 2 2 2" xfId="18427"/>
    <cellStyle name="Normal 31 12 2 3" xfId="13482"/>
    <cellStyle name="Normal 31 12 3" xfId="5412"/>
    <cellStyle name="Normal 31 12 3 2" xfId="10413"/>
    <cellStyle name="Normal 31 12 3 2 2" xfId="20293"/>
    <cellStyle name="Normal 31 12 3 3" xfId="15348"/>
    <cellStyle name="Normal 31 12 4" xfId="8545"/>
    <cellStyle name="Normal 31 12 4 2" xfId="18426"/>
    <cellStyle name="Normal 31 12 5" xfId="13481"/>
    <cellStyle name="Normal 31 13" xfId="3411"/>
    <cellStyle name="Normal 31 13 2" xfId="3412"/>
    <cellStyle name="Normal 31 13 2 2" xfId="8548"/>
    <cellStyle name="Normal 31 13 2 2 2" xfId="18429"/>
    <cellStyle name="Normal 31 13 2 3" xfId="13484"/>
    <cellStyle name="Normal 31 13 3" xfId="5413"/>
    <cellStyle name="Normal 31 13 3 2" xfId="10414"/>
    <cellStyle name="Normal 31 13 3 2 2" xfId="20294"/>
    <cellStyle name="Normal 31 13 3 3" xfId="15349"/>
    <cellStyle name="Normal 31 13 4" xfId="8547"/>
    <cellStyle name="Normal 31 13 4 2" xfId="18428"/>
    <cellStyle name="Normal 31 13 5" xfId="13483"/>
    <cellStyle name="Normal 31 14" xfId="3413"/>
    <cellStyle name="Normal 31 14 2" xfId="3414"/>
    <cellStyle name="Normal 31 14 2 2" xfId="8550"/>
    <cellStyle name="Normal 31 14 2 2 2" xfId="18431"/>
    <cellStyle name="Normal 31 14 2 3" xfId="13486"/>
    <cellStyle name="Normal 31 14 3" xfId="5414"/>
    <cellStyle name="Normal 31 14 3 2" xfId="10415"/>
    <cellStyle name="Normal 31 14 3 2 2" xfId="20295"/>
    <cellStyle name="Normal 31 14 3 3" xfId="15350"/>
    <cellStyle name="Normal 31 14 4" xfId="8549"/>
    <cellStyle name="Normal 31 14 4 2" xfId="18430"/>
    <cellStyle name="Normal 31 14 5" xfId="13485"/>
    <cellStyle name="Normal 31 15" xfId="3415"/>
    <cellStyle name="Normal 31 15 2" xfId="3416"/>
    <cellStyle name="Normal 31 15 2 2" xfId="8552"/>
    <cellStyle name="Normal 31 15 2 2 2" xfId="18433"/>
    <cellStyle name="Normal 31 15 2 3" xfId="13488"/>
    <cellStyle name="Normal 31 15 3" xfId="5415"/>
    <cellStyle name="Normal 31 15 3 2" xfId="10416"/>
    <cellStyle name="Normal 31 15 3 2 2" xfId="20296"/>
    <cellStyle name="Normal 31 15 3 3" xfId="15351"/>
    <cellStyle name="Normal 31 15 4" xfId="8551"/>
    <cellStyle name="Normal 31 15 4 2" xfId="18432"/>
    <cellStyle name="Normal 31 15 5" xfId="13487"/>
    <cellStyle name="Normal 31 16" xfId="3417"/>
    <cellStyle name="Normal 31 16 2" xfId="3418"/>
    <cellStyle name="Normal 31 16 2 2" xfId="8554"/>
    <cellStyle name="Normal 31 16 2 2 2" xfId="18435"/>
    <cellStyle name="Normal 31 16 2 3" xfId="13490"/>
    <cellStyle name="Normal 31 16 3" xfId="5416"/>
    <cellStyle name="Normal 31 16 3 2" xfId="10417"/>
    <cellStyle name="Normal 31 16 3 2 2" xfId="20297"/>
    <cellStyle name="Normal 31 16 3 3" xfId="15352"/>
    <cellStyle name="Normal 31 16 4" xfId="8553"/>
    <cellStyle name="Normal 31 16 4 2" xfId="18434"/>
    <cellStyle name="Normal 31 16 5" xfId="13489"/>
    <cellStyle name="Normal 31 17" xfId="3419"/>
    <cellStyle name="Normal 31 17 2" xfId="3420"/>
    <cellStyle name="Normal 31 17 2 2" xfId="8556"/>
    <cellStyle name="Normal 31 17 2 2 2" xfId="18437"/>
    <cellStyle name="Normal 31 17 2 3" xfId="13492"/>
    <cellStyle name="Normal 31 17 3" xfId="5417"/>
    <cellStyle name="Normal 31 17 3 2" xfId="10418"/>
    <cellStyle name="Normal 31 17 3 2 2" xfId="20298"/>
    <cellStyle name="Normal 31 17 3 3" xfId="15353"/>
    <cellStyle name="Normal 31 17 4" xfId="8555"/>
    <cellStyle name="Normal 31 17 4 2" xfId="18436"/>
    <cellStyle name="Normal 31 17 5" xfId="13491"/>
    <cellStyle name="Normal 31 18" xfId="3421"/>
    <cellStyle name="Normal 31 18 2" xfId="3422"/>
    <cellStyle name="Normal 31 18 2 2" xfId="8558"/>
    <cellStyle name="Normal 31 18 2 2 2" xfId="18439"/>
    <cellStyle name="Normal 31 18 2 3" xfId="13494"/>
    <cellStyle name="Normal 31 18 3" xfId="5418"/>
    <cellStyle name="Normal 31 18 3 2" xfId="10419"/>
    <cellStyle name="Normal 31 18 3 2 2" xfId="20299"/>
    <cellStyle name="Normal 31 18 3 3" xfId="15354"/>
    <cellStyle name="Normal 31 18 4" xfId="8557"/>
    <cellStyle name="Normal 31 18 4 2" xfId="18438"/>
    <cellStyle name="Normal 31 18 5" xfId="13493"/>
    <cellStyle name="Normal 31 19" xfId="3423"/>
    <cellStyle name="Normal 31 19 2" xfId="3424"/>
    <cellStyle name="Normal 31 19 2 2" xfId="8560"/>
    <cellStyle name="Normal 31 19 2 2 2" xfId="18441"/>
    <cellStyle name="Normal 31 19 2 3" xfId="13496"/>
    <cellStyle name="Normal 31 19 3" xfId="5419"/>
    <cellStyle name="Normal 31 19 3 2" xfId="10420"/>
    <cellStyle name="Normal 31 19 3 2 2" xfId="20300"/>
    <cellStyle name="Normal 31 19 3 3" xfId="15355"/>
    <cellStyle name="Normal 31 19 4" xfId="8559"/>
    <cellStyle name="Normal 31 19 4 2" xfId="18440"/>
    <cellStyle name="Normal 31 19 5" xfId="13495"/>
    <cellStyle name="Normal 31 2" xfId="3425"/>
    <cellStyle name="Normal 31 2 2" xfId="3426"/>
    <cellStyle name="Normal 31 2 2 2" xfId="8562"/>
    <cellStyle name="Normal 31 2 2 2 2" xfId="18443"/>
    <cellStyle name="Normal 31 2 2 3" xfId="13498"/>
    <cellStyle name="Normal 31 2 3" xfId="5420"/>
    <cellStyle name="Normal 31 2 3 2" xfId="10421"/>
    <cellStyle name="Normal 31 2 3 2 2" xfId="20301"/>
    <cellStyle name="Normal 31 2 3 3" xfId="15356"/>
    <cellStyle name="Normal 31 2 4" xfId="8561"/>
    <cellStyle name="Normal 31 2 4 2" xfId="18442"/>
    <cellStyle name="Normal 31 2 5" xfId="13497"/>
    <cellStyle name="Normal 31 20" xfId="3427"/>
    <cellStyle name="Normal 31 20 2" xfId="3428"/>
    <cellStyle name="Normal 31 20 2 2" xfId="8564"/>
    <cellStyle name="Normal 31 20 2 2 2" xfId="18445"/>
    <cellStyle name="Normal 31 20 2 3" xfId="13500"/>
    <cellStyle name="Normal 31 20 3" xfId="5421"/>
    <cellStyle name="Normal 31 20 3 2" xfId="10422"/>
    <cellStyle name="Normal 31 20 3 2 2" xfId="20302"/>
    <cellStyle name="Normal 31 20 3 3" xfId="15357"/>
    <cellStyle name="Normal 31 20 4" xfId="8563"/>
    <cellStyle name="Normal 31 20 4 2" xfId="18444"/>
    <cellStyle name="Normal 31 20 5" xfId="13499"/>
    <cellStyle name="Normal 31 21" xfId="3429"/>
    <cellStyle name="Normal 31 21 2" xfId="3430"/>
    <cellStyle name="Normal 31 21 2 2" xfId="8566"/>
    <cellStyle name="Normal 31 21 2 2 2" xfId="18447"/>
    <cellStyle name="Normal 31 21 2 3" xfId="13502"/>
    <cellStyle name="Normal 31 21 3" xfId="5422"/>
    <cellStyle name="Normal 31 21 3 2" xfId="10423"/>
    <cellStyle name="Normal 31 21 3 2 2" xfId="20303"/>
    <cellStyle name="Normal 31 21 3 3" xfId="15358"/>
    <cellStyle name="Normal 31 21 4" xfId="8565"/>
    <cellStyle name="Normal 31 21 4 2" xfId="18446"/>
    <cellStyle name="Normal 31 21 5" xfId="13501"/>
    <cellStyle name="Normal 31 22" xfId="3431"/>
    <cellStyle name="Normal 31 22 2" xfId="3432"/>
    <cellStyle name="Normal 31 22 2 2" xfId="8568"/>
    <cellStyle name="Normal 31 22 2 2 2" xfId="18449"/>
    <cellStyle name="Normal 31 22 2 3" xfId="13504"/>
    <cellStyle name="Normal 31 22 3" xfId="5423"/>
    <cellStyle name="Normal 31 22 3 2" xfId="10424"/>
    <cellStyle name="Normal 31 22 3 2 2" xfId="20304"/>
    <cellStyle name="Normal 31 22 3 3" xfId="15359"/>
    <cellStyle name="Normal 31 22 4" xfId="8567"/>
    <cellStyle name="Normal 31 22 4 2" xfId="18448"/>
    <cellStyle name="Normal 31 22 5" xfId="13503"/>
    <cellStyle name="Normal 31 23" xfId="3433"/>
    <cellStyle name="Normal 31 23 2" xfId="3434"/>
    <cellStyle name="Normal 31 23 2 2" xfId="8570"/>
    <cellStyle name="Normal 31 23 2 2 2" xfId="18451"/>
    <cellStyle name="Normal 31 23 2 3" xfId="13506"/>
    <cellStyle name="Normal 31 23 3" xfId="5424"/>
    <cellStyle name="Normal 31 23 3 2" xfId="10425"/>
    <cellStyle name="Normal 31 23 3 2 2" xfId="20305"/>
    <cellStyle name="Normal 31 23 3 3" xfId="15360"/>
    <cellStyle name="Normal 31 23 4" xfId="8569"/>
    <cellStyle name="Normal 31 23 4 2" xfId="18450"/>
    <cellStyle name="Normal 31 23 5" xfId="13505"/>
    <cellStyle name="Normal 31 24" xfId="3435"/>
    <cellStyle name="Normal 31 24 2" xfId="3436"/>
    <cellStyle name="Normal 31 24 2 2" xfId="8572"/>
    <cellStyle name="Normal 31 24 2 2 2" xfId="18453"/>
    <cellStyle name="Normal 31 24 2 3" xfId="13508"/>
    <cellStyle name="Normal 31 24 3" xfId="5425"/>
    <cellStyle name="Normal 31 24 3 2" xfId="10426"/>
    <cellStyle name="Normal 31 24 3 2 2" xfId="20306"/>
    <cellStyle name="Normal 31 24 3 3" xfId="15361"/>
    <cellStyle name="Normal 31 24 4" xfId="8571"/>
    <cellStyle name="Normal 31 24 4 2" xfId="18452"/>
    <cellStyle name="Normal 31 24 5" xfId="13507"/>
    <cellStyle name="Normal 31 25" xfId="3437"/>
    <cellStyle name="Normal 31 25 2" xfId="3438"/>
    <cellStyle name="Normal 31 25 2 2" xfId="8574"/>
    <cellStyle name="Normal 31 25 2 2 2" xfId="18455"/>
    <cellStyle name="Normal 31 25 2 3" xfId="13510"/>
    <cellStyle name="Normal 31 25 3" xfId="5426"/>
    <cellStyle name="Normal 31 25 3 2" xfId="10427"/>
    <cellStyle name="Normal 31 25 3 2 2" xfId="20307"/>
    <cellStyle name="Normal 31 25 3 3" xfId="15362"/>
    <cellStyle name="Normal 31 25 4" xfId="8573"/>
    <cellStyle name="Normal 31 25 4 2" xfId="18454"/>
    <cellStyle name="Normal 31 25 5" xfId="13509"/>
    <cellStyle name="Normal 31 26" xfId="3439"/>
    <cellStyle name="Normal 31 26 2" xfId="3440"/>
    <cellStyle name="Normal 31 26 2 2" xfId="8576"/>
    <cellStyle name="Normal 31 26 2 2 2" xfId="18457"/>
    <cellStyle name="Normal 31 26 2 3" xfId="13512"/>
    <cellStyle name="Normal 31 26 3" xfId="5427"/>
    <cellStyle name="Normal 31 26 3 2" xfId="10428"/>
    <cellStyle name="Normal 31 26 3 2 2" xfId="20308"/>
    <cellStyle name="Normal 31 26 3 3" xfId="15363"/>
    <cellStyle name="Normal 31 26 4" xfId="8575"/>
    <cellStyle name="Normal 31 26 4 2" xfId="18456"/>
    <cellStyle name="Normal 31 26 5" xfId="13511"/>
    <cellStyle name="Normal 31 27" xfId="3441"/>
    <cellStyle name="Normal 31 27 2" xfId="3442"/>
    <cellStyle name="Normal 31 27 2 2" xfId="8578"/>
    <cellStyle name="Normal 31 27 2 2 2" xfId="18459"/>
    <cellStyle name="Normal 31 27 2 3" xfId="13514"/>
    <cellStyle name="Normal 31 27 3" xfId="5428"/>
    <cellStyle name="Normal 31 27 3 2" xfId="10429"/>
    <cellStyle name="Normal 31 27 3 2 2" xfId="20309"/>
    <cellStyle name="Normal 31 27 3 3" xfId="15364"/>
    <cellStyle name="Normal 31 27 4" xfId="8577"/>
    <cellStyle name="Normal 31 27 4 2" xfId="18458"/>
    <cellStyle name="Normal 31 27 5" xfId="13513"/>
    <cellStyle name="Normal 31 28" xfId="3443"/>
    <cellStyle name="Normal 31 28 2" xfId="3444"/>
    <cellStyle name="Normal 31 28 2 2" xfId="8580"/>
    <cellStyle name="Normal 31 28 2 2 2" xfId="18461"/>
    <cellStyle name="Normal 31 28 2 3" xfId="13516"/>
    <cellStyle name="Normal 31 28 3" xfId="5429"/>
    <cellStyle name="Normal 31 28 3 2" xfId="10430"/>
    <cellStyle name="Normal 31 28 3 2 2" xfId="20310"/>
    <cellStyle name="Normal 31 28 3 3" xfId="15365"/>
    <cellStyle name="Normal 31 28 4" xfId="8579"/>
    <cellStyle name="Normal 31 28 4 2" xfId="18460"/>
    <cellStyle name="Normal 31 28 5" xfId="13515"/>
    <cellStyle name="Normal 31 29" xfId="3445"/>
    <cellStyle name="Normal 31 29 2" xfId="3446"/>
    <cellStyle name="Normal 31 29 2 2" xfId="8582"/>
    <cellStyle name="Normal 31 29 2 2 2" xfId="18463"/>
    <cellStyle name="Normal 31 29 2 3" xfId="13518"/>
    <cellStyle name="Normal 31 29 3" xfId="5430"/>
    <cellStyle name="Normal 31 29 3 2" xfId="10431"/>
    <cellStyle name="Normal 31 29 3 2 2" xfId="20311"/>
    <cellStyle name="Normal 31 29 3 3" xfId="15366"/>
    <cellStyle name="Normal 31 29 4" xfId="8581"/>
    <cellStyle name="Normal 31 29 4 2" xfId="18462"/>
    <cellStyle name="Normal 31 29 5" xfId="13517"/>
    <cellStyle name="Normal 31 3" xfId="3447"/>
    <cellStyle name="Normal 31 3 2" xfId="3448"/>
    <cellStyle name="Normal 31 3 2 2" xfId="8584"/>
    <cellStyle name="Normal 31 3 2 2 2" xfId="18465"/>
    <cellStyle name="Normal 31 3 2 3" xfId="13520"/>
    <cellStyle name="Normal 31 3 3" xfId="5431"/>
    <cellStyle name="Normal 31 3 3 2" xfId="10432"/>
    <cellStyle name="Normal 31 3 3 2 2" xfId="20312"/>
    <cellStyle name="Normal 31 3 3 3" xfId="15367"/>
    <cellStyle name="Normal 31 3 4" xfId="8583"/>
    <cellStyle name="Normal 31 3 4 2" xfId="18464"/>
    <cellStyle name="Normal 31 3 5" xfId="13519"/>
    <cellStyle name="Normal 31 30" xfId="3449"/>
    <cellStyle name="Normal 31 30 2" xfId="3450"/>
    <cellStyle name="Normal 31 30 2 2" xfId="8586"/>
    <cellStyle name="Normal 31 30 2 2 2" xfId="18467"/>
    <cellStyle name="Normal 31 30 2 3" xfId="13522"/>
    <cellStyle name="Normal 31 30 3" xfId="5432"/>
    <cellStyle name="Normal 31 30 3 2" xfId="10433"/>
    <cellStyle name="Normal 31 30 3 2 2" xfId="20313"/>
    <cellStyle name="Normal 31 30 3 3" xfId="15368"/>
    <cellStyle name="Normal 31 30 4" xfId="8585"/>
    <cellStyle name="Normal 31 30 4 2" xfId="18466"/>
    <cellStyle name="Normal 31 30 5" xfId="13521"/>
    <cellStyle name="Normal 31 31" xfId="3451"/>
    <cellStyle name="Normal 31 31 2" xfId="3452"/>
    <cellStyle name="Normal 31 31 2 2" xfId="8588"/>
    <cellStyle name="Normal 31 31 2 2 2" xfId="18469"/>
    <cellStyle name="Normal 31 31 2 3" xfId="13524"/>
    <cellStyle name="Normal 31 31 3" xfId="5433"/>
    <cellStyle name="Normal 31 31 3 2" xfId="10434"/>
    <cellStyle name="Normal 31 31 3 2 2" xfId="20314"/>
    <cellStyle name="Normal 31 31 3 3" xfId="15369"/>
    <cellStyle name="Normal 31 31 4" xfId="8587"/>
    <cellStyle name="Normal 31 31 4 2" xfId="18468"/>
    <cellStyle name="Normal 31 31 5" xfId="13523"/>
    <cellStyle name="Normal 31 32" xfId="3453"/>
    <cellStyle name="Normal 31 32 2" xfId="3454"/>
    <cellStyle name="Normal 31 32 2 2" xfId="8590"/>
    <cellStyle name="Normal 31 32 2 2 2" xfId="18471"/>
    <cellStyle name="Normal 31 32 2 3" xfId="13526"/>
    <cellStyle name="Normal 31 32 3" xfId="5434"/>
    <cellStyle name="Normal 31 32 3 2" xfId="10435"/>
    <cellStyle name="Normal 31 32 3 2 2" xfId="20315"/>
    <cellStyle name="Normal 31 32 3 3" xfId="15370"/>
    <cellStyle name="Normal 31 32 4" xfId="8589"/>
    <cellStyle name="Normal 31 32 4 2" xfId="18470"/>
    <cellStyle name="Normal 31 32 5" xfId="13525"/>
    <cellStyle name="Normal 31 33" xfId="3455"/>
    <cellStyle name="Normal 31 33 2" xfId="3456"/>
    <cellStyle name="Normal 31 33 2 2" xfId="8592"/>
    <cellStyle name="Normal 31 33 2 2 2" xfId="18473"/>
    <cellStyle name="Normal 31 33 2 3" xfId="13528"/>
    <cellStyle name="Normal 31 33 3" xfId="5435"/>
    <cellStyle name="Normal 31 33 3 2" xfId="10436"/>
    <cellStyle name="Normal 31 33 3 2 2" xfId="20316"/>
    <cellStyle name="Normal 31 33 3 3" xfId="15371"/>
    <cellStyle name="Normal 31 33 4" xfId="8591"/>
    <cellStyle name="Normal 31 33 4 2" xfId="18472"/>
    <cellStyle name="Normal 31 33 5" xfId="13527"/>
    <cellStyle name="Normal 31 34" xfId="3457"/>
    <cellStyle name="Normal 31 34 2" xfId="3458"/>
    <cellStyle name="Normal 31 34 2 2" xfId="8594"/>
    <cellStyle name="Normal 31 34 2 2 2" xfId="18475"/>
    <cellStyle name="Normal 31 34 2 3" xfId="13530"/>
    <cellStyle name="Normal 31 34 3" xfId="5436"/>
    <cellStyle name="Normal 31 34 3 2" xfId="10437"/>
    <cellStyle name="Normal 31 34 3 2 2" xfId="20317"/>
    <cellStyle name="Normal 31 34 3 3" xfId="15372"/>
    <cellStyle name="Normal 31 34 4" xfId="8593"/>
    <cellStyle name="Normal 31 34 4 2" xfId="18474"/>
    <cellStyle name="Normal 31 34 5" xfId="13529"/>
    <cellStyle name="Normal 31 35" xfId="3459"/>
    <cellStyle name="Normal 31 35 2" xfId="3460"/>
    <cellStyle name="Normal 31 35 2 2" xfId="8596"/>
    <cellStyle name="Normal 31 35 2 2 2" xfId="18477"/>
    <cellStyle name="Normal 31 35 2 3" xfId="13532"/>
    <cellStyle name="Normal 31 35 3" xfId="5437"/>
    <cellStyle name="Normal 31 35 3 2" xfId="10438"/>
    <cellStyle name="Normal 31 35 3 2 2" xfId="20318"/>
    <cellStyle name="Normal 31 35 3 3" xfId="15373"/>
    <cellStyle name="Normal 31 35 4" xfId="8595"/>
    <cellStyle name="Normal 31 35 4 2" xfId="18476"/>
    <cellStyle name="Normal 31 35 5" xfId="13531"/>
    <cellStyle name="Normal 31 36" xfId="3461"/>
    <cellStyle name="Normal 31 36 2" xfId="3462"/>
    <cellStyle name="Normal 31 36 2 2" xfId="8598"/>
    <cellStyle name="Normal 31 36 2 2 2" xfId="18479"/>
    <cellStyle name="Normal 31 36 2 3" xfId="13534"/>
    <cellStyle name="Normal 31 36 3" xfId="5438"/>
    <cellStyle name="Normal 31 36 3 2" xfId="10439"/>
    <cellStyle name="Normal 31 36 3 2 2" xfId="20319"/>
    <cellStyle name="Normal 31 36 3 3" xfId="15374"/>
    <cellStyle name="Normal 31 36 4" xfId="8597"/>
    <cellStyle name="Normal 31 36 4 2" xfId="18478"/>
    <cellStyle name="Normal 31 36 5" xfId="13533"/>
    <cellStyle name="Normal 31 37" xfId="3463"/>
    <cellStyle name="Normal 31 37 2" xfId="3464"/>
    <cellStyle name="Normal 31 37 2 2" xfId="8600"/>
    <cellStyle name="Normal 31 37 2 2 2" xfId="18481"/>
    <cellStyle name="Normal 31 37 2 3" xfId="13536"/>
    <cellStyle name="Normal 31 37 3" xfId="5439"/>
    <cellStyle name="Normal 31 37 3 2" xfId="10440"/>
    <cellStyle name="Normal 31 37 3 2 2" xfId="20320"/>
    <cellStyle name="Normal 31 37 3 3" xfId="15375"/>
    <cellStyle name="Normal 31 37 4" xfId="8599"/>
    <cellStyle name="Normal 31 37 4 2" xfId="18480"/>
    <cellStyle name="Normal 31 37 5" xfId="13535"/>
    <cellStyle name="Normal 31 38" xfId="3465"/>
    <cellStyle name="Normal 31 38 2" xfId="3466"/>
    <cellStyle name="Normal 31 38 2 2" xfId="8602"/>
    <cellStyle name="Normal 31 38 2 2 2" xfId="18483"/>
    <cellStyle name="Normal 31 38 2 3" xfId="13538"/>
    <cellStyle name="Normal 31 38 3" xfId="5440"/>
    <cellStyle name="Normal 31 38 3 2" xfId="10441"/>
    <cellStyle name="Normal 31 38 3 2 2" xfId="20321"/>
    <cellStyle name="Normal 31 38 3 3" xfId="15376"/>
    <cellStyle name="Normal 31 38 4" xfId="8601"/>
    <cellStyle name="Normal 31 38 4 2" xfId="18482"/>
    <cellStyle name="Normal 31 38 5" xfId="13537"/>
    <cellStyle name="Normal 31 39" xfId="3467"/>
    <cellStyle name="Normal 31 39 2" xfId="3468"/>
    <cellStyle name="Normal 31 39 2 2" xfId="8604"/>
    <cellStyle name="Normal 31 39 2 2 2" xfId="18485"/>
    <cellStyle name="Normal 31 39 2 3" xfId="13540"/>
    <cellStyle name="Normal 31 39 3" xfId="5441"/>
    <cellStyle name="Normal 31 39 3 2" xfId="10442"/>
    <cellStyle name="Normal 31 39 3 2 2" xfId="20322"/>
    <cellStyle name="Normal 31 39 3 3" xfId="15377"/>
    <cellStyle name="Normal 31 39 4" xfId="8603"/>
    <cellStyle name="Normal 31 39 4 2" xfId="18484"/>
    <cellStyle name="Normal 31 39 5" xfId="13539"/>
    <cellStyle name="Normal 31 4" xfId="3469"/>
    <cellStyle name="Normal 31 4 2" xfId="3470"/>
    <cellStyle name="Normal 31 4 2 2" xfId="8606"/>
    <cellStyle name="Normal 31 4 2 2 2" xfId="18487"/>
    <cellStyle name="Normal 31 4 2 3" xfId="13542"/>
    <cellStyle name="Normal 31 4 3" xfId="5442"/>
    <cellStyle name="Normal 31 4 3 2" xfId="10443"/>
    <cellStyle name="Normal 31 4 3 2 2" xfId="20323"/>
    <cellStyle name="Normal 31 4 3 3" xfId="15378"/>
    <cellStyle name="Normal 31 4 4" xfId="8605"/>
    <cellStyle name="Normal 31 4 4 2" xfId="18486"/>
    <cellStyle name="Normal 31 4 5" xfId="13541"/>
    <cellStyle name="Normal 31 40" xfId="3471"/>
    <cellStyle name="Normal 31 40 2" xfId="3472"/>
    <cellStyle name="Normal 31 40 2 2" xfId="8608"/>
    <cellStyle name="Normal 31 40 2 2 2" xfId="18489"/>
    <cellStyle name="Normal 31 40 2 3" xfId="13544"/>
    <cellStyle name="Normal 31 40 3" xfId="5443"/>
    <cellStyle name="Normal 31 40 3 2" xfId="10444"/>
    <cellStyle name="Normal 31 40 3 2 2" xfId="20324"/>
    <cellStyle name="Normal 31 40 3 3" xfId="15379"/>
    <cellStyle name="Normal 31 40 4" xfId="8607"/>
    <cellStyle name="Normal 31 40 4 2" xfId="18488"/>
    <cellStyle name="Normal 31 40 5" xfId="13543"/>
    <cellStyle name="Normal 31 41" xfId="3473"/>
    <cellStyle name="Normal 31 41 2" xfId="3474"/>
    <cellStyle name="Normal 31 41 2 2" xfId="8610"/>
    <cellStyle name="Normal 31 41 2 2 2" xfId="18491"/>
    <cellStyle name="Normal 31 41 2 3" xfId="13546"/>
    <cellStyle name="Normal 31 41 3" xfId="5444"/>
    <cellStyle name="Normal 31 41 3 2" xfId="10445"/>
    <cellStyle name="Normal 31 41 3 2 2" xfId="20325"/>
    <cellStyle name="Normal 31 41 3 3" xfId="15380"/>
    <cellStyle name="Normal 31 41 4" xfId="8609"/>
    <cellStyle name="Normal 31 41 4 2" xfId="18490"/>
    <cellStyle name="Normal 31 41 5" xfId="13545"/>
    <cellStyle name="Normal 31 42" xfId="3475"/>
    <cellStyle name="Normal 31 42 2" xfId="3476"/>
    <cellStyle name="Normal 31 42 2 2" xfId="8612"/>
    <cellStyle name="Normal 31 42 2 2 2" xfId="18493"/>
    <cellStyle name="Normal 31 42 2 3" xfId="13548"/>
    <cellStyle name="Normal 31 42 3" xfId="5445"/>
    <cellStyle name="Normal 31 42 3 2" xfId="10446"/>
    <cellStyle name="Normal 31 42 3 2 2" xfId="20326"/>
    <cellStyle name="Normal 31 42 3 3" xfId="15381"/>
    <cellStyle name="Normal 31 42 4" xfId="8611"/>
    <cellStyle name="Normal 31 42 4 2" xfId="18492"/>
    <cellStyle name="Normal 31 42 5" xfId="13547"/>
    <cellStyle name="Normal 31 43" xfId="3477"/>
    <cellStyle name="Normal 31 43 2" xfId="3478"/>
    <cellStyle name="Normal 31 43 2 2" xfId="8614"/>
    <cellStyle name="Normal 31 43 2 2 2" xfId="18495"/>
    <cellStyle name="Normal 31 43 2 3" xfId="13550"/>
    <cellStyle name="Normal 31 43 3" xfId="5446"/>
    <cellStyle name="Normal 31 43 3 2" xfId="10447"/>
    <cellStyle name="Normal 31 43 3 2 2" xfId="20327"/>
    <cellStyle name="Normal 31 43 3 3" xfId="15382"/>
    <cellStyle name="Normal 31 43 4" xfId="8613"/>
    <cellStyle name="Normal 31 43 4 2" xfId="18494"/>
    <cellStyle name="Normal 31 43 5" xfId="13549"/>
    <cellStyle name="Normal 31 44" xfId="3479"/>
    <cellStyle name="Normal 31 44 2" xfId="3480"/>
    <cellStyle name="Normal 31 44 2 2" xfId="8616"/>
    <cellStyle name="Normal 31 44 2 2 2" xfId="18497"/>
    <cellStyle name="Normal 31 44 2 3" xfId="13552"/>
    <cellStyle name="Normal 31 44 3" xfId="5447"/>
    <cellStyle name="Normal 31 44 3 2" xfId="10448"/>
    <cellStyle name="Normal 31 44 3 2 2" xfId="20328"/>
    <cellStyle name="Normal 31 44 3 3" xfId="15383"/>
    <cellStyle name="Normal 31 44 4" xfId="8615"/>
    <cellStyle name="Normal 31 44 4 2" xfId="18496"/>
    <cellStyle name="Normal 31 44 5" xfId="13551"/>
    <cellStyle name="Normal 31 5" xfId="3481"/>
    <cellStyle name="Normal 31 5 2" xfId="3482"/>
    <cellStyle name="Normal 31 5 2 2" xfId="8618"/>
    <cellStyle name="Normal 31 5 2 2 2" xfId="18499"/>
    <cellStyle name="Normal 31 5 2 3" xfId="13554"/>
    <cellStyle name="Normal 31 5 3" xfId="5448"/>
    <cellStyle name="Normal 31 5 3 2" xfId="10449"/>
    <cellStyle name="Normal 31 5 3 2 2" xfId="20329"/>
    <cellStyle name="Normal 31 5 3 3" xfId="15384"/>
    <cellStyle name="Normal 31 5 4" xfId="8617"/>
    <cellStyle name="Normal 31 5 4 2" xfId="18498"/>
    <cellStyle name="Normal 31 5 5" xfId="13553"/>
    <cellStyle name="Normal 31 6" xfId="3483"/>
    <cellStyle name="Normal 31 6 2" xfId="3484"/>
    <cellStyle name="Normal 31 6 2 2" xfId="8620"/>
    <cellStyle name="Normal 31 6 2 2 2" xfId="18501"/>
    <cellStyle name="Normal 31 6 2 3" xfId="13556"/>
    <cellStyle name="Normal 31 6 3" xfId="5449"/>
    <cellStyle name="Normal 31 6 3 2" xfId="10450"/>
    <cellStyle name="Normal 31 6 3 2 2" xfId="20330"/>
    <cellStyle name="Normal 31 6 3 3" xfId="15385"/>
    <cellStyle name="Normal 31 6 4" xfId="8619"/>
    <cellStyle name="Normal 31 6 4 2" xfId="18500"/>
    <cellStyle name="Normal 31 6 5" xfId="13555"/>
    <cellStyle name="Normal 31 7" xfId="3485"/>
    <cellStyle name="Normal 31 7 2" xfId="3486"/>
    <cellStyle name="Normal 31 7 2 2" xfId="8622"/>
    <cellStyle name="Normal 31 7 2 2 2" xfId="18503"/>
    <cellStyle name="Normal 31 7 2 3" xfId="13558"/>
    <cellStyle name="Normal 31 7 3" xfId="5450"/>
    <cellStyle name="Normal 31 7 3 2" xfId="10451"/>
    <cellStyle name="Normal 31 7 3 2 2" xfId="20331"/>
    <cellStyle name="Normal 31 7 3 3" xfId="15386"/>
    <cellStyle name="Normal 31 7 4" xfId="8621"/>
    <cellStyle name="Normal 31 7 4 2" xfId="18502"/>
    <cellStyle name="Normal 31 7 5" xfId="13557"/>
    <cellStyle name="Normal 31 8" xfId="3487"/>
    <cellStyle name="Normal 31 8 2" xfId="3488"/>
    <cellStyle name="Normal 31 8 2 2" xfId="8624"/>
    <cellStyle name="Normal 31 8 2 2 2" xfId="18505"/>
    <cellStyle name="Normal 31 8 2 3" xfId="13560"/>
    <cellStyle name="Normal 31 8 3" xfId="5451"/>
    <cellStyle name="Normal 31 8 3 2" xfId="10452"/>
    <cellStyle name="Normal 31 8 3 2 2" xfId="20332"/>
    <cellStyle name="Normal 31 8 3 3" xfId="15387"/>
    <cellStyle name="Normal 31 8 4" xfId="8623"/>
    <cellStyle name="Normal 31 8 4 2" xfId="18504"/>
    <cellStyle name="Normal 31 8 5" xfId="13559"/>
    <cellStyle name="Normal 31 9" xfId="3489"/>
    <cellStyle name="Normal 31 9 2" xfId="3490"/>
    <cellStyle name="Normal 31 9 2 2" xfId="8626"/>
    <cellStyle name="Normal 31 9 2 2 2" xfId="18507"/>
    <cellStyle name="Normal 31 9 2 3" xfId="13562"/>
    <cellStyle name="Normal 31 9 3" xfId="5452"/>
    <cellStyle name="Normal 31 9 3 2" xfId="10453"/>
    <cellStyle name="Normal 31 9 3 2 2" xfId="20333"/>
    <cellStyle name="Normal 31 9 3 3" xfId="15388"/>
    <cellStyle name="Normal 31 9 4" xfId="8625"/>
    <cellStyle name="Normal 31 9 4 2" xfId="18506"/>
    <cellStyle name="Normal 31 9 5" xfId="13561"/>
    <cellStyle name="Normal 310" xfId="4294"/>
    <cellStyle name="Normal 310 2" xfId="9303"/>
    <cellStyle name="Normal 310 2 2" xfId="19184"/>
    <cellStyle name="Normal 310 3" xfId="14239"/>
    <cellStyle name="Normal 311" xfId="4295"/>
    <cellStyle name="Normal 311 2" xfId="9304"/>
    <cellStyle name="Normal 312" xfId="5756"/>
    <cellStyle name="Normal 312 2" xfId="10751"/>
    <cellStyle name="Normal 313" xfId="5757"/>
    <cellStyle name="Normal 313 2" xfId="10752"/>
    <cellStyle name="Normal 314" xfId="5755"/>
    <cellStyle name="Normal 314 2" xfId="10750"/>
    <cellStyle name="Normal 315" xfId="5819"/>
    <cellStyle name="Normal 316" xfId="5820"/>
    <cellStyle name="Normal 317" xfId="5821"/>
    <cellStyle name="Normal 318" xfId="5822"/>
    <cellStyle name="Normal 319" xfId="5823"/>
    <cellStyle name="Normal 32" xfId="634"/>
    <cellStyle name="Normal 32 10" xfId="3492"/>
    <cellStyle name="Normal 32 10 2" xfId="3493"/>
    <cellStyle name="Normal 32 10 2 2" xfId="8629"/>
    <cellStyle name="Normal 32 10 2 2 2" xfId="18510"/>
    <cellStyle name="Normal 32 10 2 3" xfId="13565"/>
    <cellStyle name="Normal 32 10 3" xfId="5454"/>
    <cellStyle name="Normal 32 10 3 2" xfId="10455"/>
    <cellStyle name="Normal 32 10 3 2 2" xfId="20335"/>
    <cellStyle name="Normal 32 10 3 3" xfId="15390"/>
    <cellStyle name="Normal 32 10 4" xfId="8628"/>
    <cellStyle name="Normal 32 10 4 2" xfId="18509"/>
    <cellStyle name="Normal 32 10 5" xfId="13564"/>
    <cellStyle name="Normal 32 11" xfId="3494"/>
    <cellStyle name="Normal 32 11 2" xfId="3495"/>
    <cellStyle name="Normal 32 11 2 2" xfId="8631"/>
    <cellStyle name="Normal 32 11 2 2 2" xfId="18512"/>
    <cellStyle name="Normal 32 11 2 3" xfId="13567"/>
    <cellStyle name="Normal 32 11 3" xfId="5455"/>
    <cellStyle name="Normal 32 11 3 2" xfId="10456"/>
    <cellStyle name="Normal 32 11 3 2 2" xfId="20336"/>
    <cellStyle name="Normal 32 11 3 3" xfId="15391"/>
    <cellStyle name="Normal 32 11 4" xfId="8630"/>
    <cellStyle name="Normal 32 11 4 2" xfId="18511"/>
    <cellStyle name="Normal 32 11 5" xfId="13566"/>
    <cellStyle name="Normal 32 12" xfId="3496"/>
    <cellStyle name="Normal 32 12 2" xfId="3497"/>
    <cellStyle name="Normal 32 12 2 2" xfId="8633"/>
    <cellStyle name="Normal 32 12 2 2 2" xfId="18514"/>
    <cellStyle name="Normal 32 12 2 3" xfId="13569"/>
    <cellStyle name="Normal 32 12 3" xfId="5456"/>
    <cellStyle name="Normal 32 12 3 2" xfId="10457"/>
    <cellStyle name="Normal 32 12 3 2 2" xfId="20337"/>
    <cellStyle name="Normal 32 12 3 3" xfId="15392"/>
    <cellStyle name="Normal 32 12 4" xfId="8632"/>
    <cellStyle name="Normal 32 12 4 2" xfId="18513"/>
    <cellStyle name="Normal 32 12 5" xfId="13568"/>
    <cellStyle name="Normal 32 13" xfId="3498"/>
    <cellStyle name="Normal 32 13 2" xfId="3499"/>
    <cellStyle name="Normal 32 13 2 2" xfId="8635"/>
    <cellStyle name="Normal 32 13 2 2 2" xfId="18516"/>
    <cellStyle name="Normal 32 13 2 3" xfId="13571"/>
    <cellStyle name="Normal 32 13 3" xfId="5457"/>
    <cellStyle name="Normal 32 13 3 2" xfId="10458"/>
    <cellStyle name="Normal 32 13 3 2 2" xfId="20338"/>
    <cellStyle name="Normal 32 13 3 3" xfId="15393"/>
    <cellStyle name="Normal 32 13 4" xfId="8634"/>
    <cellStyle name="Normal 32 13 4 2" xfId="18515"/>
    <cellStyle name="Normal 32 13 5" xfId="13570"/>
    <cellStyle name="Normal 32 14" xfId="3500"/>
    <cellStyle name="Normal 32 14 2" xfId="3501"/>
    <cellStyle name="Normal 32 14 2 2" xfId="8637"/>
    <cellStyle name="Normal 32 14 2 2 2" xfId="18518"/>
    <cellStyle name="Normal 32 14 2 3" xfId="13573"/>
    <cellStyle name="Normal 32 14 3" xfId="5458"/>
    <cellStyle name="Normal 32 14 3 2" xfId="10459"/>
    <cellStyle name="Normal 32 14 3 2 2" xfId="20339"/>
    <cellStyle name="Normal 32 14 3 3" xfId="15394"/>
    <cellStyle name="Normal 32 14 4" xfId="8636"/>
    <cellStyle name="Normal 32 14 4 2" xfId="18517"/>
    <cellStyle name="Normal 32 14 5" xfId="13572"/>
    <cellStyle name="Normal 32 15" xfId="3502"/>
    <cellStyle name="Normal 32 15 2" xfId="3503"/>
    <cellStyle name="Normal 32 15 2 2" xfId="8639"/>
    <cellStyle name="Normal 32 15 2 2 2" xfId="18520"/>
    <cellStyle name="Normal 32 15 2 3" xfId="13575"/>
    <cellStyle name="Normal 32 15 3" xfId="5459"/>
    <cellStyle name="Normal 32 15 3 2" xfId="10460"/>
    <cellStyle name="Normal 32 15 3 2 2" xfId="20340"/>
    <cellStyle name="Normal 32 15 3 3" xfId="15395"/>
    <cellStyle name="Normal 32 15 4" xfId="8638"/>
    <cellStyle name="Normal 32 15 4 2" xfId="18519"/>
    <cellStyle name="Normal 32 15 5" xfId="13574"/>
    <cellStyle name="Normal 32 16" xfId="3504"/>
    <cellStyle name="Normal 32 16 2" xfId="3505"/>
    <cellStyle name="Normal 32 16 2 2" xfId="8641"/>
    <cellStyle name="Normal 32 16 2 2 2" xfId="18522"/>
    <cellStyle name="Normal 32 16 2 3" xfId="13577"/>
    <cellStyle name="Normal 32 16 3" xfId="5460"/>
    <cellStyle name="Normal 32 16 3 2" xfId="10461"/>
    <cellStyle name="Normal 32 16 3 2 2" xfId="20341"/>
    <cellStyle name="Normal 32 16 3 3" xfId="15396"/>
    <cellStyle name="Normal 32 16 4" xfId="8640"/>
    <cellStyle name="Normal 32 16 4 2" xfId="18521"/>
    <cellStyle name="Normal 32 16 5" xfId="13576"/>
    <cellStyle name="Normal 32 17" xfId="3506"/>
    <cellStyle name="Normal 32 17 2" xfId="3507"/>
    <cellStyle name="Normal 32 17 2 2" xfId="8643"/>
    <cellStyle name="Normal 32 17 2 2 2" xfId="18524"/>
    <cellStyle name="Normal 32 17 2 3" xfId="13579"/>
    <cellStyle name="Normal 32 17 3" xfId="5461"/>
    <cellStyle name="Normal 32 17 3 2" xfId="10462"/>
    <cellStyle name="Normal 32 17 3 2 2" xfId="20342"/>
    <cellStyle name="Normal 32 17 3 3" xfId="15397"/>
    <cellStyle name="Normal 32 17 4" xfId="8642"/>
    <cellStyle name="Normal 32 17 4 2" xfId="18523"/>
    <cellStyle name="Normal 32 17 5" xfId="13578"/>
    <cellStyle name="Normal 32 18" xfId="3508"/>
    <cellStyle name="Normal 32 18 2" xfId="3509"/>
    <cellStyle name="Normal 32 18 2 2" xfId="8645"/>
    <cellStyle name="Normal 32 18 2 2 2" xfId="18526"/>
    <cellStyle name="Normal 32 18 2 3" xfId="13581"/>
    <cellStyle name="Normal 32 18 3" xfId="5462"/>
    <cellStyle name="Normal 32 18 3 2" xfId="10463"/>
    <cellStyle name="Normal 32 18 3 2 2" xfId="20343"/>
    <cellStyle name="Normal 32 18 3 3" xfId="15398"/>
    <cellStyle name="Normal 32 18 4" xfId="8644"/>
    <cellStyle name="Normal 32 18 4 2" xfId="18525"/>
    <cellStyle name="Normal 32 18 5" xfId="13580"/>
    <cellStyle name="Normal 32 19" xfId="3510"/>
    <cellStyle name="Normal 32 19 2" xfId="3511"/>
    <cellStyle name="Normal 32 19 2 2" xfId="8647"/>
    <cellStyle name="Normal 32 19 2 2 2" xfId="18528"/>
    <cellStyle name="Normal 32 19 2 3" xfId="13583"/>
    <cellStyle name="Normal 32 19 3" xfId="5463"/>
    <cellStyle name="Normal 32 19 3 2" xfId="10464"/>
    <cellStyle name="Normal 32 19 3 2 2" xfId="20344"/>
    <cellStyle name="Normal 32 19 3 3" xfId="15399"/>
    <cellStyle name="Normal 32 19 4" xfId="8646"/>
    <cellStyle name="Normal 32 19 4 2" xfId="18527"/>
    <cellStyle name="Normal 32 19 5" xfId="13582"/>
    <cellStyle name="Normal 32 2" xfId="985"/>
    <cellStyle name="Normal 32 2 2" xfId="3513"/>
    <cellStyle name="Normal 32 2 2 2" xfId="8649"/>
    <cellStyle name="Normal 32 2 2 2 2" xfId="18530"/>
    <cellStyle name="Normal 32 2 2 3" xfId="13585"/>
    <cellStyle name="Normal 32 2 3" xfId="3512"/>
    <cellStyle name="Normal 32 2 3 2" xfId="8648"/>
    <cellStyle name="Normal 32 2 3 2 2" xfId="18529"/>
    <cellStyle name="Normal 32 2 3 3" xfId="13584"/>
    <cellStyle name="Normal 32 2 4" xfId="5464"/>
    <cellStyle name="Normal 32 2 4 2" xfId="10465"/>
    <cellStyle name="Normal 32 2 4 2 2" xfId="20345"/>
    <cellStyle name="Normal 32 2 4 3" xfId="15400"/>
    <cellStyle name="Normal 32 2 5" xfId="6266"/>
    <cellStyle name="Normal 32 2 5 2" xfId="16149"/>
    <cellStyle name="Normal 32 2 6" xfId="11204"/>
    <cellStyle name="Normal 32 20" xfId="3514"/>
    <cellStyle name="Normal 32 20 2" xfId="3515"/>
    <cellStyle name="Normal 32 20 2 2" xfId="8651"/>
    <cellStyle name="Normal 32 20 2 2 2" xfId="18532"/>
    <cellStyle name="Normal 32 20 2 3" xfId="13587"/>
    <cellStyle name="Normal 32 20 3" xfId="5465"/>
    <cellStyle name="Normal 32 20 3 2" xfId="10466"/>
    <cellStyle name="Normal 32 20 3 2 2" xfId="20346"/>
    <cellStyle name="Normal 32 20 3 3" xfId="15401"/>
    <cellStyle name="Normal 32 20 4" xfId="8650"/>
    <cellStyle name="Normal 32 20 4 2" xfId="18531"/>
    <cellStyle name="Normal 32 20 5" xfId="13586"/>
    <cellStyle name="Normal 32 21" xfId="3516"/>
    <cellStyle name="Normal 32 21 2" xfId="3517"/>
    <cellStyle name="Normal 32 21 2 2" xfId="8653"/>
    <cellStyle name="Normal 32 21 2 2 2" xfId="18534"/>
    <cellStyle name="Normal 32 21 2 3" xfId="13589"/>
    <cellStyle name="Normal 32 21 3" xfId="5466"/>
    <cellStyle name="Normal 32 21 3 2" xfId="10467"/>
    <cellStyle name="Normal 32 21 3 2 2" xfId="20347"/>
    <cellStyle name="Normal 32 21 3 3" xfId="15402"/>
    <cellStyle name="Normal 32 21 4" xfId="8652"/>
    <cellStyle name="Normal 32 21 4 2" xfId="18533"/>
    <cellStyle name="Normal 32 21 5" xfId="13588"/>
    <cellStyle name="Normal 32 22" xfId="3518"/>
    <cellStyle name="Normal 32 22 2" xfId="3519"/>
    <cellStyle name="Normal 32 22 2 2" xfId="8655"/>
    <cellStyle name="Normal 32 22 2 2 2" xfId="18536"/>
    <cellStyle name="Normal 32 22 2 3" xfId="13591"/>
    <cellStyle name="Normal 32 22 3" xfId="5467"/>
    <cellStyle name="Normal 32 22 3 2" xfId="10468"/>
    <cellStyle name="Normal 32 22 3 2 2" xfId="20348"/>
    <cellStyle name="Normal 32 22 3 3" xfId="15403"/>
    <cellStyle name="Normal 32 22 4" xfId="8654"/>
    <cellStyle name="Normal 32 22 4 2" xfId="18535"/>
    <cellStyle name="Normal 32 22 5" xfId="13590"/>
    <cellStyle name="Normal 32 23" xfId="3520"/>
    <cellStyle name="Normal 32 23 2" xfId="3521"/>
    <cellStyle name="Normal 32 23 2 2" xfId="8657"/>
    <cellStyle name="Normal 32 23 2 2 2" xfId="18538"/>
    <cellStyle name="Normal 32 23 2 3" xfId="13593"/>
    <cellStyle name="Normal 32 23 3" xfId="5468"/>
    <cellStyle name="Normal 32 23 3 2" xfId="10469"/>
    <cellStyle name="Normal 32 23 3 2 2" xfId="20349"/>
    <cellStyle name="Normal 32 23 3 3" xfId="15404"/>
    <cellStyle name="Normal 32 23 4" xfId="8656"/>
    <cellStyle name="Normal 32 23 4 2" xfId="18537"/>
    <cellStyle name="Normal 32 23 5" xfId="13592"/>
    <cellStyle name="Normal 32 24" xfId="3522"/>
    <cellStyle name="Normal 32 24 2" xfId="3523"/>
    <cellStyle name="Normal 32 24 2 2" xfId="8659"/>
    <cellStyle name="Normal 32 24 2 2 2" xfId="18540"/>
    <cellStyle name="Normal 32 24 2 3" xfId="13595"/>
    <cellStyle name="Normal 32 24 3" xfId="5469"/>
    <cellStyle name="Normal 32 24 3 2" xfId="10470"/>
    <cellStyle name="Normal 32 24 3 2 2" xfId="20350"/>
    <cellStyle name="Normal 32 24 3 3" xfId="15405"/>
    <cellStyle name="Normal 32 24 4" xfId="8658"/>
    <cellStyle name="Normal 32 24 4 2" xfId="18539"/>
    <cellStyle name="Normal 32 24 5" xfId="13594"/>
    <cellStyle name="Normal 32 25" xfId="3524"/>
    <cellStyle name="Normal 32 25 2" xfId="3525"/>
    <cellStyle name="Normal 32 25 2 2" xfId="8661"/>
    <cellStyle name="Normal 32 25 2 2 2" xfId="18542"/>
    <cellStyle name="Normal 32 25 2 3" xfId="13597"/>
    <cellStyle name="Normal 32 25 3" xfId="5470"/>
    <cellStyle name="Normal 32 25 3 2" xfId="10471"/>
    <cellStyle name="Normal 32 25 3 2 2" xfId="20351"/>
    <cellStyle name="Normal 32 25 3 3" xfId="15406"/>
    <cellStyle name="Normal 32 25 4" xfId="8660"/>
    <cellStyle name="Normal 32 25 4 2" xfId="18541"/>
    <cellStyle name="Normal 32 25 5" xfId="13596"/>
    <cellStyle name="Normal 32 26" xfId="3526"/>
    <cellStyle name="Normal 32 26 2" xfId="3527"/>
    <cellStyle name="Normal 32 26 2 2" xfId="8663"/>
    <cellStyle name="Normal 32 26 2 2 2" xfId="18544"/>
    <cellStyle name="Normal 32 26 2 3" xfId="13599"/>
    <cellStyle name="Normal 32 26 3" xfId="5471"/>
    <cellStyle name="Normal 32 26 3 2" xfId="10472"/>
    <cellStyle name="Normal 32 26 3 2 2" xfId="20352"/>
    <cellStyle name="Normal 32 26 3 3" xfId="15407"/>
    <cellStyle name="Normal 32 26 4" xfId="8662"/>
    <cellStyle name="Normal 32 26 4 2" xfId="18543"/>
    <cellStyle name="Normal 32 26 5" xfId="13598"/>
    <cellStyle name="Normal 32 27" xfId="3528"/>
    <cellStyle name="Normal 32 27 2" xfId="3529"/>
    <cellStyle name="Normal 32 27 2 2" xfId="8665"/>
    <cellStyle name="Normal 32 27 2 2 2" xfId="18546"/>
    <cellStyle name="Normal 32 27 2 3" xfId="13601"/>
    <cellStyle name="Normal 32 27 3" xfId="5472"/>
    <cellStyle name="Normal 32 27 3 2" xfId="10473"/>
    <cellStyle name="Normal 32 27 3 2 2" xfId="20353"/>
    <cellStyle name="Normal 32 27 3 3" xfId="15408"/>
    <cellStyle name="Normal 32 27 4" xfId="8664"/>
    <cellStyle name="Normal 32 27 4 2" xfId="18545"/>
    <cellStyle name="Normal 32 27 5" xfId="13600"/>
    <cellStyle name="Normal 32 28" xfId="3530"/>
    <cellStyle name="Normal 32 28 2" xfId="3531"/>
    <cellStyle name="Normal 32 28 2 2" xfId="8667"/>
    <cellStyle name="Normal 32 28 2 2 2" xfId="18548"/>
    <cellStyle name="Normal 32 28 2 3" xfId="13603"/>
    <cellStyle name="Normal 32 28 3" xfId="5473"/>
    <cellStyle name="Normal 32 28 3 2" xfId="10474"/>
    <cellStyle name="Normal 32 28 3 2 2" xfId="20354"/>
    <cellStyle name="Normal 32 28 3 3" xfId="15409"/>
    <cellStyle name="Normal 32 28 4" xfId="8666"/>
    <cellStyle name="Normal 32 28 4 2" xfId="18547"/>
    <cellStyle name="Normal 32 28 5" xfId="13602"/>
    <cellStyle name="Normal 32 29" xfId="3532"/>
    <cellStyle name="Normal 32 29 2" xfId="3533"/>
    <cellStyle name="Normal 32 29 2 2" xfId="8669"/>
    <cellStyle name="Normal 32 29 2 2 2" xfId="18550"/>
    <cellStyle name="Normal 32 29 2 3" xfId="13605"/>
    <cellStyle name="Normal 32 29 3" xfId="5474"/>
    <cellStyle name="Normal 32 29 3 2" xfId="10475"/>
    <cellStyle name="Normal 32 29 3 2 2" xfId="20355"/>
    <cellStyle name="Normal 32 29 3 3" xfId="15410"/>
    <cellStyle name="Normal 32 29 4" xfId="8668"/>
    <cellStyle name="Normal 32 29 4 2" xfId="18549"/>
    <cellStyle name="Normal 32 29 5" xfId="13604"/>
    <cellStyle name="Normal 32 3" xfId="3534"/>
    <cellStyle name="Normal 32 3 2" xfId="3535"/>
    <cellStyle name="Normal 32 3 2 2" xfId="8671"/>
    <cellStyle name="Normal 32 3 2 2 2" xfId="18552"/>
    <cellStyle name="Normal 32 3 2 3" xfId="13607"/>
    <cellStyle name="Normal 32 3 3" xfId="5475"/>
    <cellStyle name="Normal 32 3 3 2" xfId="10476"/>
    <cellStyle name="Normal 32 3 3 2 2" xfId="20356"/>
    <cellStyle name="Normal 32 3 3 3" xfId="15411"/>
    <cellStyle name="Normal 32 3 4" xfId="8670"/>
    <cellStyle name="Normal 32 3 4 2" xfId="18551"/>
    <cellStyle name="Normal 32 3 5" xfId="13606"/>
    <cellStyle name="Normal 32 30" xfId="3536"/>
    <cellStyle name="Normal 32 30 2" xfId="3537"/>
    <cellStyle name="Normal 32 30 2 2" xfId="8673"/>
    <cellStyle name="Normal 32 30 2 2 2" xfId="18554"/>
    <cellStyle name="Normal 32 30 2 3" xfId="13609"/>
    <cellStyle name="Normal 32 30 3" xfId="5476"/>
    <cellStyle name="Normal 32 30 3 2" xfId="10477"/>
    <cellStyle name="Normal 32 30 3 2 2" xfId="20357"/>
    <cellStyle name="Normal 32 30 3 3" xfId="15412"/>
    <cellStyle name="Normal 32 30 4" xfId="8672"/>
    <cellStyle name="Normal 32 30 4 2" xfId="18553"/>
    <cellStyle name="Normal 32 30 5" xfId="13608"/>
    <cellStyle name="Normal 32 31" xfId="3538"/>
    <cellStyle name="Normal 32 31 2" xfId="3539"/>
    <cellStyle name="Normal 32 31 2 2" xfId="8675"/>
    <cellStyle name="Normal 32 31 2 2 2" xfId="18556"/>
    <cellStyle name="Normal 32 31 2 3" xfId="13611"/>
    <cellStyle name="Normal 32 31 3" xfId="5477"/>
    <cellStyle name="Normal 32 31 3 2" xfId="10478"/>
    <cellStyle name="Normal 32 31 3 2 2" xfId="20358"/>
    <cellStyle name="Normal 32 31 3 3" xfId="15413"/>
    <cellStyle name="Normal 32 31 4" xfId="8674"/>
    <cellStyle name="Normal 32 31 4 2" xfId="18555"/>
    <cellStyle name="Normal 32 31 5" xfId="13610"/>
    <cellStyle name="Normal 32 32" xfId="3540"/>
    <cellStyle name="Normal 32 32 2" xfId="3541"/>
    <cellStyle name="Normal 32 32 2 2" xfId="8677"/>
    <cellStyle name="Normal 32 32 2 2 2" xfId="18558"/>
    <cellStyle name="Normal 32 32 2 3" xfId="13613"/>
    <cellStyle name="Normal 32 32 3" xfId="5478"/>
    <cellStyle name="Normal 32 32 3 2" xfId="10479"/>
    <cellStyle name="Normal 32 32 3 2 2" xfId="20359"/>
    <cellStyle name="Normal 32 32 3 3" xfId="15414"/>
    <cellStyle name="Normal 32 32 4" xfId="8676"/>
    <cellStyle name="Normal 32 32 4 2" xfId="18557"/>
    <cellStyle name="Normal 32 32 5" xfId="13612"/>
    <cellStyle name="Normal 32 33" xfId="3542"/>
    <cellStyle name="Normal 32 33 2" xfId="3543"/>
    <cellStyle name="Normal 32 33 2 2" xfId="8679"/>
    <cellStyle name="Normal 32 33 2 2 2" xfId="18560"/>
    <cellStyle name="Normal 32 33 2 3" xfId="13615"/>
    <cellStyle name="Normal 32 33 3" xfId="5479"/>
    <cellStyle name="Normal 32 33 3 2" xfId="10480"/>
    <cellStyle name="Normal 32 33 3 2 2" xfId="20360"/>
    <cellStyle name="Normal 32 33 3 3" xfId="15415"/>
    <cellStyle name="Normal 32 33 4" xfId="8678"/>
    <cellStyle name="Normal 32 33 4 2" xfId="18559"/>
    <cellStyle name="Normal 32 33 5" xfId="13614"/>
    <cellStyle name="Normal 32 34" xfId="3544"/>
    <cellStyle name="Normal 32 34 2" xfId="3545"/>
    <cellStyle name="Normal 32 34 2 2" xfId="8681"/>
    <cellStyle name="Normal 32 34 2 2 2" xfId="18562"/>
    <cellStyle name="Normal 32 34 2 3" xfId="13617"/>
    <cellStyle name="Normal 32 34 3" xfId="5480"/>
    <cellStyle name="Normal 32 34 3 2" xfId="10481"/>
    <cellStyle name="Normal 32 34 3 2 2" xfId="20361"/>
    <cellStyle name="Normal 32 34 3 3" xfId="15416"/>
    <cellStyle name="Normal 32 34 4" xfId="8680"/>
    <cellStyle name="Normal 32 34 4 2" xfId="18561"/>
    <cellStyle name="Normal 32 34 5" xfId="13616"/>
    <cellStyle name="Normal 32 35" xfId="3546"/>
    <cellStyle name="Normal 32 35 2" xfId="3547"/>
    <cellStyle name="Normal 32 35 2 2" xfId="8683"/>
    <cellStyle name="Normal 32 35 2 2 2" xfId="18564"/>
    <cellStyle name="Normal 32 35 2 3" xfId="13619"/>
    <cellStyle name="Normal 32 35 3" xfId="5481"/>
    <cellStyle name="Normal 32 35 3 2" xfId="10482"/>
    <cellStyle name="Normal 32 35 3 2 2" xfId="20362"/>
    <cellStyle name="Normal 32 35 3 3" xfId="15417"/>
    <cellStyle name="Normal 32 35 4" xfId="8682"/>
    <cellStyle name="Normal 32 35 4 2" xfId="18563"/>
    <cellStyle name="Normal 32 35 5" xfId="13618"/>
    <cellStyle name="Normal 32 36" xfId="3548"/>
    <cellStyle name="Normal 32 36 2" xfId="3549"/>
    <cellStyle name="Normal 32 36 2 2" xfId="8685"/>
    <cellStyle name="Normal 32 36 2 2 2" xfId="18566"/>
    <cellStyle name="Normal 32 36 2 3" xfId="13621"/>
    <cellStyle name="Normal 32 36 3" xfId="5482"/>
    <cellStyle name="Normal 32 36 3 2" xfId="10483"/>
    <cellStyle name="Normal 32 36 3 2 2" xfId="20363"/>
    <cellStyle name="Normal 32 36 3 3" xfId="15418"/>
    <cellStyle name="Normal 32 36 4" xfId="8684"/>
    <cellStyle name="Normal 32 36 4 2" xfId="18565"/>
    <cellStyle name="Normal 32 36 5" xfId="13620"/>
    <cellStyle name="Normal 32 37" xfId="3550"/>
    <cellStyle name="Normal 32 37 2" xfId="3551"/>
    <cellStyle name="Normal 32 37 2 2" xfId="8687"/>
    <cellStyle name="Normal 32 37 2 2 2" xfId="18568"/>
    <cellStyle name="Normal 32 37 2 3" xfId="13623"/>
    <cellStyle name="Normal 32 37 3" xfId="5483"/>
    <cellStyle name="Normal 32 37 3 2" xfId="10484"/>
    <cellStyle name="Normal 32 37 3 2 2" xfId="20364"/>
    <cellStyle name="Normal 32 37 3 3" xfId="15419"/>
    <cellStyle name="Normal 32 37 4" xfId="8686"/>
    <cellStyle name="Normal 32 37 4 2" xfId="18567"/>
    <cellStyle name="Normal 32 37 5" xfId="13622"/>
    <cellStyle name="Normal 32 38" xfId="3552"/>
    <cellStyle name="Normal 32 38 2" xfId="3553"/>
    <cellStyle name="Normal 32 38 2 2" xfId="8689"/>
    <cellStyle name="Normal 32 38 2 2 2" xfId="18570"/>
    <cellStyle name="Normal 32 38 2 3" xfId="13625"/>
    <cellStyle name="Normal 32 38 3" xfId="5484"/>
    <cellStyle name="Normal 32 38 3 2" xfId="10485"/>
    <cellStyle name="Normal 32 38 3 2 2" xfId="20365"/>
    <cellStyle name="Normal 32 38 3 3" xfId="15420"/>
    <cellStyle name="Normal 32 38 4" xfId="8688"/>
    <cellStyle name="Normal 32 38 4 2" xfId="18569"/>
    <cellStyle name="Normal 32 38 5" xfId="13624"/>
    <cellStyle name="Normal 32 39" xfId="3554"/>
    <cellStyle name="Normal 32 39 2" xfId="3555"/>
    <cellStyle name="Normal 32 39 2 2" xfId="8691"/>
    <cellStyle name="Normal 32 39 2 2 2" xfId="18572"/>
    <cellStyle name="Normal 32 39 2 3" xfId="13627"/>
    <cellStyle name="Normal 32 39 3" xfId="5485"/>
    <cellStyle name="Normal 32 39 3 2" xfId="10486"/>
    <cellStyle name="Normal 32 39 3 2 2" xfId="20366"/>
    <cellStyle name="Normal 32 39 3 3" xfId="15421"/>
    <cellStyle name="Normal 32 39 4" xfId="8690"/>
    <cellStyle name="Normal 32 39 4 2" xfId="18571"/>
    <cellStyle name="Normal 32 39 5" xfId="13626"/>
    <cellStyle name="Normal 32 4" xfId="3556"/>
    <cellStyle name="Normal 32 4 2" xfId="3557"/>
    <cellStyle name="Normal 32 4 2 2" xfId="8693"/>
    <cellStyle name="Normal 32 4 2 2 2" xfId="18574"/>
    <cellStyle name="Normal 32 4 2 3" xfId="13629"/>
    <cellStyle name="Normal 32 4 3" xfId="5486"/>
    <cellStyle name="Normal 32 4 3 2" xfId="10487"/>
    <cellStyle name="Normal 32 4 3 2 2" xfId="20367"/>
    <cellStyle name="Normal 32 4 3 3" xfId="15422"/>
    <cellStyle name="Normal 32 4 4" xfId="8692"/>
    <cellStyle name="Normal 32 4 4 2" xfId="18573"/>
    <cellStyle name="Normal 32 4 5" xfId="13628"/>
    <cellStyle name="Normal 32 40" xfId="3558"/>
    <cellStyle name="Normal 32 40 2" xfId="3559"/>
    <cellStyle name="Normal 32 40 2 2" xfId="8695"/>
    <cellStyle name="Normal 32 40 2 2 2" xfId="18576"/>
    <cellStyle name="Normal 32 40 2 3" xfId="13631"/>
    <cellStyle name="Normal 32 40 3" xfId="5487"/>
    <cellStyle name="Normal 32 40 3 2" xfId="10488"/>
    <cellStyle name="Normal 32 40 3 2 2" xfId="20368"/>
    <cellStyle name="Normal 32 40 3 3" xfId="15423"/>
    <cellStyle name="Normal 32 40 4" xfId="8694"/>
    <cellStyle name="Normal 32 40 4 2" xfId="18575"/>
    <cellStyle name="Normal 32 40 5" xfId="13630"/>
    <cellStyle name="Normal 32 41" xfId="3560"/>
    <cellStyle name="Normal 32 41 2" xfId="3561"/>
    <cellStyle name="Normal 32 41 2 2" xfId="8697"/>
    <cellStyle name="Normal 32 41 2 2 2" xfId="18578"/>
    <cellStyle name="Normal 32 41 2 3" xfId="13633"/>
    <cellStyle name="Normal 32 41 3" xfId="5488"/>
    <cellStyle name="Normal 32 41 3 2" xfId="10489"/>
    <cellStyle name="Normal 32 41 3 2 2" xfId="20369"/>
    <cellStyle name="Normal 32 41 3 3" xfId="15424"/>
    <cellStyle name="Normal 32 41 4" xfId="8696"/>
    <cellStyle name="Normal 32 41 4 2" xfId="18577"/>
    <cellStyle name="Normal 32 41 5" xfId="13632"/>
    <cellStyle name="Normal 32 42" xfId="3562"/>
    <cellStyle name="Normal 32 42 2" xfId="3563"/>
    <cellStyle name="Normal 32 42 2 2" xfId="8699"/>
    <cellStyle name="Normal 32 42 2 2 2" xfId="18580"/>
    <cellStyle name="Normal 32 42 2 3" xfId="13635"/>
    <cellStyle name="Normal 32 42 3" xfId="5489"/>
    <cellStyle name="Normal 32 42 3 2" xfId="10490"/>
    <cellStyle name="Normal 32 42 3 2 2" xfId="20370"/>
    <cellStyle name="Normal 32 42 3 3" xfId="15425"/>
    <cellStyle name="Normal 32 42 4" xfId="8698"/>
    <cellStyle name="Normal 32 42 4 2" xfId="18579"/>
    <cellStyle name="Normal 32 42 5" xfId="13634"/>
    <cellStyle name="Normal 32 43" xfId="3564"/>
    <cellStyle name="Normal 32 43 2" xfId="3565"/>
    <cellStyle name="Normal 32 43 2 2" xfId="8701"/>
    <cellStyle name="Normal 32 43 2 2 2" xfId="18582"/>
    <cellStyle name="Normal 32 43 2 3" xfId="13637"/>
    <cellStyle name="Normal 32 43 3" xfId="5490"/>
    <cellStyle name="Normal 32 43 3 2" xfId="10491"/>
    <cellStyle name="Normal 32 43 3 2 2" xfId="20371"/>
    <cellStyle name="Normal 32 43 3 3" xfId="15426"/>
    <cellStyle name="Normal 32 43 4" xfId="8700"/>
    <cellStyle name="Normal 32 43 4 2" xfId="18581"/>
    <cellStyle name="Normal 32 43 5" xfId="13636"/>
    <cellStyle name="Normal 32 44" xfId="3566"/>
    <cellStyle name="Normal 32 44 2" xfId="3567"/>
    <cellStyle name="Normal 32 44 2 2" xfId="8703"/>
    <cellStyle name="Normal 32 44 2 2 2" xfId="18584"/>
    <cellStyle name="Normal 32 44 2 3" xfId="13639"/>
    <cellStyle name="Normal 32 44 3" xfId="5491"/>
    <cellStyle name="Normal 32 44 3 2" xfId="10492"/>
    <cellStyle name="Normal 32 44 3 2 2" xfId="20372"/>
    <cellStyle name="Normal 32 44 3 3" xfId="15427"/>
    <cellStyle name="Normal 32 44 4" xfId="8702"/>
    <cellStyle name="Normal 32 44 4 2" xfId="18583"/>
    <cellStyle name="Normal 32 44 5" xfId="13638"/>
    <cellStyle name="Normal 32 45" xfId="3568"/>
    <cellStyle name="Normal 32 45 2" xfId="8704"/>
    <cellStyle name="Normal 32 45 2 2" xfId="18585"/>
    <cellStyle name="Normal 32 45 3" xfId="13640"/>
    <cellStyle name="Normal 32 46" xfId="3491"/>
    <cellStyle name="Normal 32 46 2" xfId="8627"/>
    <cellStyle name="Normal 32 46 2 2" xfId="18508"/>
    <cellStyle name="Normal 32 46 3" xfId="13563"/>
    <cellStyle name="Normal 32 47" xfId="5453"/>
    <cellStyle name="Normal 32 47 2" xfId="10454"/>
    <cellStyle name="Normal 32 47 2 2" xfId="20334"/>
    <cellStyle name="Normal 32 47 3" xfId="15389"/>
    <cellStyle name="Normal 32 5" xfId="3569"/>
    <cellStyle name="Normal 32 5 2" xfId="3570"/>
    <cellStyle name="Normal 32 5 2 2" xfId="8706"/>
    <cellStyle name="Normal 32 5 2 2 2" xfId="18587"/>
    <cellStyle name="Normal 32 5 2 3" xfId="13642"/>
    <cellStyle name="Normal 32 5 3" xfId="5492"/>
    <cellStyle name="Normal 32 5 3 2" xfId="10493"/>
    <cellStyle name="Normal 32 5 3 2 2" xfId="20373"/>
    <cellStyle name="Normal 32 5 3 3" xfId="15428"/>
    <cellStyle name="Normal 32 5 4" xfId="8705"/>
    <cellStyle name="Normal 32 5 4 2" xfId="18586"/>
    <cellStyle name="Normal 32 5 5" xfId="13641"/>
    <cellStyle name="Normal 32 6" xfId="3571"/>
    <cellStyle name="Normal 32 6 2" xfId="3572"/>
    <cellStyle name="Normal 32 6 2 2" xfId="8708"/>
    <cellStyle name="Normal 32 6 2 2 2" xfId="18589"/>
    <cellStyle name="Normal 32 6 2 3" xfId="13644"/>
    <cellStyle name="Normal 32 6 3" xfId="5493"/>
    <cellStyle name="Normal 32 6 3 2" xfId="10494"/>
    <cellStyle name="Normal 32 6 3 2 2" xfId="20374"/>
    <cellStyle name="Normal 32 6 3 3" xfId="15429"/>
    <cellStyle name="Normal 32 6 4" xfId="8707"/>
    <cellStyle name="Normal 32 6 4 2" xfId="18588"/>
    <cellStyle name="Normal 32 6 5" xfId="13643"/>
    <cellStyle name="Normal 32 7" xfId="3573"/>
    <cellStyle name="Normal 32 7 2" xfId="3574"/>
    <cellStyle name="Normal 32 7 2 2" xfId="8710"/>
    <cellStyle name="Normal 32 7 2 2 2" xfId="18591"/>
    <cellStyle name="Normal 32 7 2 3" xfId="13646"/>
    <cellStyle name="Normal 32 7 3" xfId="5494"/>
    <cellStyle name="Normal 32 7 3 2" xfId="10495"/>
    <cellStyle name="Normal 32 7 3 2 2" xfId="20375"/>
    <cellStyle name="Normal 32 7 3 3" xfId="15430"/>
    <cellStyle name="Normal 32 7 4" xfId="8709"/>
    <cellStyle name="Normal 32 7 4 2" xfId="18590"/>
    <cellStyle name="Normal 32 7 5" xfId="13645"/>
    <cellStyle name="Normal 32 8" xfId="3575"/>
    <cellStyle name="Normal 32 8 2" xfId="3576"/>
    <cellStyle name="Normal 32 8 2 2" xfId="8712"/>
    <cellStyle name="Normal 32 8 2 2 2" xfId="18593"/>
    <cellStyle name="Normal 32 8 2 3" xfId="13648"/>
    <cellStyle name="Normal 32 8 3" xfId="5495"/>
    <cellStyle name="Normal 32 8 3 2" xfId="10496"/>
    <cellStyle name="Normal 32 8 3 2 2" xfId="20376"/>
    <cellStyle name="Normal 32 8 3 3" xfId="15431"/>
    <cellStyle name="Normal 32 8 4" xfId="8711"/>
    <cellStyle name="Normal 32 8 4 2" xfId="18592"/>
    <cellStyle name="Normal 32 8 5" xfId="13647"/>
    <cellStyle name="Normal 32 9" xfId="3577"/>
    <cellStyle name="Normal 32 9 2" xfId="3578"/>
    <cellStyle name="Normal 32 9 2 2" xfId="8714"/>
    <cellStyle name="Normal 32 9 2 2 2" xfId="18595"/>
    <cellStyle name="Normal 32 9 2 3" xfId="13650"/>
    <cellStyle name="Normal 32 9 3" xfId="5496"/>
    <cellStyle name="Normal 32 9 3 2" xfId="10497"/>
    <cellStyle name="Normal 32 9 3 2 2" xfId="20377"/>
    <cellStyle name="Normal 32 9 3 3" xfId="15432"/>
    <cellStyle name="Normal 32 9 4" xfId="8713"/>
    <cellStyle name="Normal 32 9 4 2" xfId="18594"/>
    <cellStyle name="Normal 32 9 5" xfId="13649"/>
    <cellStyle name="Normal 320" xfId="5824"/>
    <cellStyle name="Normal 321" xfId="5825"/>
    <cellStyle name="Normal 322" xfId="5826"/>
    <cellStyle name="Normal 322 2" xfId="10810"/>
    <cellStyle name="Normal 322 2 2" xfId="20685"/>
    <cellStyle name="Normal 322 3" xfId="15740"/>
    <cellStyle name="Normal 323" xfId="5828"/>
    <cellStyle name="Normal 323 2" xfId="10812"/>
    <cellStyle name="Normal 323 2 2" xfId="20687"/>
    <cellStyle name="Normal 323 3" xfId="15742"/>
    <cellStyle name="Normal 324" xfId="5829"/>
    <cellStyle name="Normal 324 2" xfId="10813"/>
    <cellStyle name="Normal 324 2 2" xfId="20688"/>
    <cellStyle name="Normal 324 3" xfId="15743"/>
    <cellStyle name="Normal 325" xfId="5830"/>
    <cellStyle name="Normal 325 2" xfId="10814"/>
    <cellStyle name="Normal 325 2 2" xfId="20689"/>
    <cellStyle name="Normal 325 3" xfId="15744"/>
    <cellStyle name="Normal 326" xfId="5831"/>
    <cellStyle name="Normal 326 2" xfId="10815"/>
    <cellStyle name="Normal 326 2 2" xfId="20690"/>
    <cellStyle name="Normal 326 3" xfId="15745"/>
    <cellStyle name="Normal 327" xfId="5832"/>
    <cellStyle name="Normal 327 2" xfId="10816"/>
    <cellStyle name="Normal 327 2 2" xfId="20691"/>
    <cellStyle name="Normal 327 3" xfId="15746"/>
    <cellStyle name="Normal 328" xfId="5833"/>
    <cellStyle name="Normal 328 2" xfId="10817"/>
    <cellStyle name="Normal 328 2 2" xfId="20692"/>
    <cellStyle name="Normal 328 3" xfId="15747"/>
    <cellStyle name="Normal 329" xfId="5834"/>
    <cellStyle name="Normal 329 2" xfId="10818"/>
    <cellStyle name="Normal 329 2 2" xfId="20693"/>
    <cellStyle name="Normal 329 3" xfId="15748"/>
    <cellStyle name="Normal 33" xfId="635"/>
    <cellStyle name="Normal 33 2" xfId="3580"/>
    <cellStyle name="Normal 33 2 2" xfId="8716"/>
    <cellStyle name="Normal 33 2 2 2" xfId="18597"/>
    <cellStyle name="Normal 33 2 3" xfId="13652"/>
    <cellStyle name="Normal 33 3" xfId="3579"/>
    <cellStyle name="Normal 33 3 2" xfId="8715"/>
    <cellStyle name="Normal 33 3 2 2" xfId="18596"/>
    <cellStyle name="Normal 33 3 3" xfId="13651"/>
    <cellStyle name="Normal 33 4" xfId="5497"/>
    <cellStyle name="Normal 33 4 2" xfId="10498"/>
    <cellStyle name="Normal 33 4 2 2" xfId="20378"/>
    <cellStyle name="Normal 33 4 3" xfId="15433"/>
    <cellStyle name="Normal 330" xfId="5835"/>
    <cellStyle name="Normal 330 2" xfId="10819"/>
    <cellStyle name="Normal 330 2 2" xfId="20694"/>
    <cellStyle name="Normal 330 3" xfId="15749"/>
    <cellStyle name="Normal 331" xfId="5836"/>
    <cellStyle name="Normal 331 2" xfId="10820"/>
    <cellStyle name="Normal 331 2 2" xfId="20695"/>
    <cellStyle name="Normal 331 3" xfId="15750"/>
    <cellStyle name="Normal 332" xfId="5837"/>
    <cellStyle name="Normal 332 2" xfId="10821"/>
    <cellStyle name="Normal 332 2 2" xfId="20696"/>
    <cellStyle name="Normal 332 3" xfId="15751"/>
    <cellStyle name="Normal 333" xfId="5838"/>
    <cellStyle name="Normal 333 2" xfId="10822"/>
    <cellStyle name="Normal 333 2 2" xfId="20697"/>
    <cellStyle name="Normal 333 3" xfId="15752"/>
    <cellStyle name="Normal 334" xfId="5839"/>
    <cellStyle name="Normal 334 2" xfId="10823"/>
    <cellStyle name="Normal 334 2 2" xfId="20698"/>
    <cellStyle name="Normal 334 3" xfId="15753"/>
    <cellStyle name="Normal 335" xfId="5840"/>
    <cellStyle name="Normal 335 2" xfId="10824"/>
    <cellStyle name="Normal 335 2 2" xfId="20699"/>
    <cellStyle name="Normal 335 3" xfId="15754"/>
    <cellStyle name="Normal 336" xfId="5841"/>
    <cellStyle name="Normal 336 2" xfId="10825"/>
    <cellStyle name="Normal 336 2 2" xfId="20700"/>
    <cellStyle name="Normal 336 3" xfId="15755"/>
    <cellStyle name="Normal 337" xfId="5842"/>
    <cellStyle name="Normal 337 2" xfId="10826"/>
    <cellStyle name="Normal 337 2 2" xfId="20701"/>
    <cellStyle name="Normal 337 3" xfId="15756"/>
    <cellStyle name="Normal 338" xfId="5843"/>
    <cellStyle name="Normal 338 2" xfId="10827"/>
    <cellStyle name="Normal 338 2 2" xfId="20702"/>
    <cellStyle name="Normal 338 3" xfId="15757"/>
    <cellStyle name="Normal 339" xfId="5844"/>
    <cellStyle name="Normal 339 2" xfId="10828"/>
    <cellStyle name="Normal 339 2 2" xfId="20703"/>
    <cellStyle name="Normal 339 3" xfId="15758"/>
    <cellStyle name="Normal 34" xfId="636"/>
    <cellStyle name="Normal 34 2" xfId="3582"/>
    <cellStyle name="Normal 34 2 2" xfId="8718"/>
    <cellStyle name="Normal 34 2 2 2" xfId="18599"/>
    <cellStyle name="Normal 34 2 3" xfId="13654"/>
    <cellStyle name="Normal 34 3" xfId="3581"/>
    <cellStyle name="Normal 34 3 2" xfId="8717"/>
    <cellStyle name="Normal 34 3 2 2" xfId="18598"/>
    <cellStyle name="Normal 34 3 3" xfId="13653"/>
    <cellStyle name="Normal 34 4" xfId="5498"/>
    <cellStyle name="Normal 34 4 2" xfId="10499"/>
    <cellStyle name="Normal 34 4 2 2" xfId="20379"/>
    <cellStyle name="Normal 34 4 3" xfId="15434"/>
    <cellStyle name="Normal 340" xfId="5845"/>
    <cellStyle name="Normal 340 2" xfId="10829"/>
    <cellStyle name="Normal 340 2 2" xfId="20704"/>
    <cellStyle name="Normal 340 3" xfId="15759"/>
    <cellStyle name="Normal 341" xfId="5846"/>
    <cellStyle name="Normal 341 2" xfId="10830"/>
    <cellStyle name="Normal 341 2 2" xfId="20705"/>
    <cellStyle name="Normal 341 3" xfId="15760"/>
    <cellStyle name="Normal 342" xfId="5847"/>
    <cellStyle name="Normal 342 2" xfId="15761"/>
    <cellStyle name="Normal 343" xfId="5848"/>
    <cellStyle name="Normal 343 2" xfId="15762"/>
    <cellStyle name="Normal 344" xfId="5849"/>
    <cellStyle name="Normal 344 2" xfId="15763"/>
    <cellStyle name="Normal 345" xfId="5850"/>
    <cellStyle name="Normal 345 2" xfId="15764"/>
    <cellStyle name="Normal 346" xfId="5851"/>
    <cellStyle name="Normal 346 2" xfId="15765"/>
    <cellStyle name="Normal 347" xfId="5852"/>
    <cellStyle name="Normal 347 2" xfId="15766"/>
    <cellStyle name="Normal 348" xfId="5853"/>
    <cellStyle name="Normal 348 2" xfId="15767"/>
    <cellStyle name="Normal 349" xfId="5854"/>
    <cellStyle name="Normal 349 2" xfId="15768"/>
    <cellStyle name="Normal 35" xfId="637"/>
    <cellStyle name="Normal 35 2" xfId="3584"/>
    <cellStyle name="Normal 35 2 2" xfId="8720"/>
    <cellStyle name="Normal 35 2 2 2" xfId="18601"/>
    <cellStyle name="Normal 35 2 3" xfId="13656"/>
    <cellStyle name="Normal 35 3" xfId="3583"/>
    <cellStyle name="Normal 35 3 2" xfId="8719"/>
    <cellStyle name="Normal 35 3 2 2" xfId="18600"/>
    <cellStyle name="Normal 35 3 3" xfId="13655"/>
    <cellStyle name="Normal 35 4" xfId="5499"/>
    <cellStyle name="Normal 35 4 2" xfId="10500"/>
    <cellStyle name="Normal 35 4 2 2" xfId="20380"/>
    <cellStyle name="Normal 35 4 3" xfId="15435"/>
    <cellStyle name="Normal 350" xfId="5855"/>
    <cellStyle name="Normal 350 2" xfId="15769"/>
    <cellStyle name="Normal 351" xfId="5856"/>
    <cellStyle name="Normal 351 2" xfId="15770"/>
    <cellStyle name="Normal 352" xfId="5857"/>
    <cellStyle name="Normal 352 2" xfId="15771"/>
    <cellStyle name="Normal 353" xfId="5858"/>
    <cellStyle name="Normal 353 2" xfId="15772"/>
    <cellStyle name="Normal 354" xfId="5859"/>
    <cellStyle name="Normal 354 2" xfId="15773"/>
    <cellStyle name="Normal 355" xfId="5860"/>
    <cellStyle name="Normal 355 2" xfId="15774"/>
    <cellStyle name="Normal 356" xfId="5861"/>
    <cellStyle name="Normal 356 2" xfId="15775"/>
    <cellStyle name="Normal 357" xfId="43"/>
    <cellStyle name="Normal 358" xfId="5862"/>
    <cellStyle name="Normal 358 2" xfId="15776"/>
    <cellStyle name="Normal 359" xfId="10831"/>
    <cellStyle name="Normal 36" xfId="638"/>
    <cellStyle name="Normal 36 2" xfId="3586"/>
    <cellStyle name="Normal 36 2 2" xfId="8722"/>
    <cellStyle name="Normal 36 2 2 2" xfId="18603"/>
    <cellStyle name="Normal 36 2 3" xfId="13658"/>
    <cellStyle name="Normal 36 3" xfId="3585"/>
    <cellStyle name="Normal 36 3 2" xfId="8721"/>
    <cellStyle name="Normal 36 3 2 2" xfId="18602"/>
    <cellStyle name="Normal 36 3 3" xfId="13657"/>
    <cellStyle name="Normal 36 4" xfId="5500"/>
    <cellStyle name="Normal 36 4 2" xfId="10501"/>
    <cellStyle name="Normal 36 4 2 2" xfId="20381"/>
    <cellStyle name="Normal 36 4 3" xfId="15436"/>
    <cellStyle name="Normal 37" xfId="639"/>
    <cellStyle name="Normal 37 2" xfId="3588"/>
    <cellStyle name="Normal 37 2 2" xfId="8724"/>
    <cellStyle name="Normal 37 2 2 2" xfId="18605"/>
    <cellStyle name="Normal 37 2 3" xfId="13660"/>
    <cellStyle name="Normal 37 3" xfId="3587"/>
    <cellStyle name="Normal 37 3 2" xfId="8723"/>
    <cellStyle name="Normal 37 3 2 2" xfId="18604"/>
    <cellStyle name="Normal 37 3 3" xfId="13659"/>
    <cellStyle name="Normal 37 4" xfId="5501"/>
    <cellStyle name="Normal 37 4 2" xfId="10502"/>
    <cellStyle name="Normal 37 4 2 2" xfId="20382"/>
    <cellStyle name="Normal 37 4 3" xfId="15437"/>
    <cellStyle name="Normal 38" xfId="640"/>
    <cellStyle name="Normal 38 2" xfId="3590"/>
    <cellStyle name="Normal 38 2 2" xfId="8726"/>
    <cellStyle name="Normal 38 2 2 2" xfId="18607"/>
    <cellStyle name="Normal 38 2 3" xfId="13662"/>
    <cellStyle name="Normal 38 3" xfId="3589"/>
    <cellStyle name="Normal 38 3 2" xfId="8725"/>
    <cellStyle name="Normal 38 3 2 2" xfId="18606"/>
    <cellStyle name="Normal 38 3 3" xfId="13661"/>
    <cellStyle name="Normal 38 4" xfId="5502"/>
    <cellStyle name="Normal 38 4 2" xfId="10503"/>
    <cellStyle name="Normal 38 4 2 2" xfId="20383"/>
    <cellStyle name="Normal 38 4 3" xfId="15438"/>
    <cellStyle name="Normal 39" xfId="63"/>
    <cellStyle name="Normal 39 2" xfId="3591"/>
    <cellStyle name="Normal 39 2 2" xfId="3592"/>
    <cellStyle name="Normal 39 2 2 2" xfId="8728"/>
    <cellStyle name="Normal 39 2 2 2 2" xfId="18609"/>
    <cellStyle name="Normal 39 2 2 3" xfId="13664"/>
    <cellStyle name="Normal 39 2 3" xfId="5503"/>
    <cellStyle name="Normal 39 2 3 2" xfId="10504"/>
    <cellStyle name="Normal 39 2 3 2 2" xfId="20384"/>
    <cellStyle name="Normal 39 2 3 3" xfId="15439"/>
    <cellStyle name="Normal 39 2 4" xfId="8727"/>
    <cellStyle name="Normal 39 2 4 2" xfId="18608"/>
    <cellStyle name="Normal 39 2 5" xfId="13663"/>
    <cellStyle name="Normal 4" xfId="49"/>
    <cellStyle name="Normal 4 10" xfId="970"/>
    <cellStyle name="Normal 4 11" xfId="1000"/>
    <cellStyle name="Normal 4 12" xfId="4266"/>
    <cellStyle name="Normal 4 18" xfId="431"/>
    <cellStyle name="Normal 4 18 2" xfId="432"/>
    <cellStyle name="Normal 4 18_Product Upload" xfId="433"/>
    <cellStyle name="Normal 4 2" xfId="56"/>
    <cellStyle name="Normal 4 2 2" xfId="434"/>
    <cellStyle name="Normal 4 2 2 2" xfId="850"/>
    <cellStyle name="Normal 4 2 2 2 2" xfId="3595"/>
    <cellStyle name="Normal 4 2 2 2 2 2" xfId="8731"/>
    <cellStyle name="Normal 4 2 2 2 2 2 2" xfId="18612"/>
    <cellStyle name="Normal 4 2 2 2 2 3" xfId="13667"/>
    <cellStyle name="Normal 4 2 2 2 3" xfId="6193"/>
    <cellStyle name="Normal 4 2 2 2 3 2" xfId="16076"/>
    <cellStyle name="Normal 4 2 2 2 4" xfId="11131"/>
    <cellStyle name="Normal 4 2 2 3" xfId="3594"/>
    <cellStyle name="Normal 4 2 2 3 2" xfId="8730"/>
    <cellStyle name="Normal 4 2 2 3 2 2" xfId="18611"/>
    <cellStyle name="Normal 4 2 2 3 3" xfId="13666"/>
    <cellStyle name="Normal 4 2 2 4" xfId="5505"/>
    <cellStyle name="Normal 4 2 2 4 2" xfId="10506"/>
    <cellStyle name="Normal 4 2 2 4 2 2" xfId="20386"/>
    <cellStyle name="Normal 4 2 2 4 3" xfId="15441"/>
    <cellStyle name="Normal 4 2 3" xfId="615"/>
    <cellStyle name="Normal 4 2 3 2" xfId="831"/>
    <cellStyle name="Normal 4 2 3 2 2" xfId="6174"/>
    <cellStyle name="Normal 4 2 3 2 2 2" xfId="16057"/>
    <cellStyle name="Normal 4 2 3 2 3" xfId="11112"/>
    <cellStyle name="Normal 4 2 3 3" xfId="3596"/>
    <cellStyle name="Normal 4 2 3 3 2" xfId="8732"/>
    <cellStyle name="Normal 4 2 3 3 2 2" xfId="18613"/>
    <cellStyle name="Normal 4 2 3 3 3" xfId="13668"/>
    <cellStyle name="Normal 4 2 3 4" xfId="6016"/>
    <cellStyle name="Normal 4 2 3 4 2" xfId="15921"/>
    <cellStyle name="Normal 4 2 3 5" xfId="10976"/>
    <cellStyle name="Normal 4 2 4" xfId="806"/>
    <cellStyle name="Normal 4 2 4 2" xfId="3597"/>
    <cellStyle name="Normal 4 2 4 2 2" xfId="8733"/>
    <cellStyle name="Normal 4 2 4 2 2 2" xfId="18614"/>
    <cellStyle name="Normal 4 2 4 2 3" xfId="13669"/>
    <cellStyle name="Normal 4 2 4 3" xfId="6151"/>
    <cellStyle name="Normal 4 2 4 3 2" xfId="16034"/>
    <cellStyle name="Normal 4 2 4 4" xfId="11089"/>
    <cellStyle name="Normal 4 2 5" xfId="3593"/>
    <cellStyle name="Normal 4 2 5 2" xfId="8729"/>
    <cellStyle name="Normal 4 2 5 2 2" xfId="18610"/>
    <cellStyle name="Normal 4 2 5 3" xfId="13665"/>
    <cellStyle name="Normal 4 2 6" xfId="5504"/>
    <cellStyle name="Normal 4 2 6 2" xfId="10505"/>
    <cellStyle name="Normal 4 2 6 2 2" xfId="20385"/>
    <cellStyle name="Normal 4 2 6 3" xfId="15440"/>
    <cellStyle name="Normal 4 2 7" xfId="5773"/>
    <cellStyle name="Normal 4 2 7 2" xfId="10768"/>
    <cellStyle name="Normal 4 2 7 2 2" xfId="20645"/>
    <cellStyle name="Normal 4 2 7 3" xfId="15700"/>
    <cellStyle name="Normal 4 2 8" xfId="5878"/>
    <cellStyle name="Normal 4 2 8 2" xfId="15792"/>
    <cellStyle name="Normal 4 2 9" xfId="10847"/>
    <cellStyle name="Normal 4 3" xfId="435"/>
    <cellStyle name="Normal 4 3 2" xfId="436"/>
    <cellStyle name="Normal 4 3 2 2" xfId="3600"/>
    <cellStyle name="Normal 4 3 2 2 2" xfId="8736"/>
    <cellStyle name="Normal 4 3 2 2 2 2" xfId="18617"/>
    <cellStyle name="Normal 4 3 2 2 3" xfId="13672"/>
    <cellStyle name="Normal 4 3 2 3" xfId="3599"/>
    <cellStyle name="Normal 4 3 2 3 2" xfId="8735"/>
    <cellStyle name="Normal 4 3 2 3 2 2" xfId="18616"/>
    <cellStyle name="Normal 4 3 2 3 3" xfId="13671"/>
    <cellStyle name="Normal 4 3 2 4" xfId="5507"/>
    <cellStyle name="Normal 4 3 2 4 2" xfId="10508"/>
    <cellStyle name="Normal 4 3 2 4 2 2" xfId="20388"/>
    <cellStyle name="Normal 4 3 2 4 3" xfId="15443"/>
    <cellStyle name="Normal 4 3 2 5" xfId="5937"/>
    <cellStyle name="Normal 4 3 2 5 2" xfId="15850"/>
    <cellStyle name="Normal 4 3 2 6" xfId="10905"/>
    <cellStyle name="Normal 4 3 3" xfId="867"/>
    <cellStyle name="Normal 4 3 3 2" xfId="3601"/>
    <cellStyle name="Normal 4 3 3 2 2" xfId="8737"/>
    <cellStyle name="Normal 4 3 3 2 2 2" xfId="18618"/>
    <cellStyle name="Normal 4 3 3 2 3" xfId="13673"/>
    <cellStyle name="Normal 4 3 3 3" xfId="6210"/>
    <cellStyle name="Normal 4 3 3 3 2" xfId="16093"/>
    <cellStyle name="Normal 4 3 3 4" xfId="11148"/>
    <cellStyle name="Normal 4 3 4" xfId="3602"/>
    <cellStyle name="Normal 4 3 4 2" xfId="8738"/>
    <cellStyle name="Normal 4 3 4 2 2" xfId="18619"/>
    <cellStyle name="Normal 4 3 4 3" xfId="13674"/>
    <cellStyle name="Normal 4 3 5" xfId="3598"/>
    <cellStyle name="Normal 4 3 5 2" xfId="8734"/>
    <cellStyle name="Normal 4 3 5 2 2" xfId="18615"/>
    <cellStyle name="Normal 4 3 5 3" xfId="13670"/>
    <cellStyle name="Normal 4 3 6" xfId="5506"/>
    <cellStyle name="Normal 4 3 6 2" xfId="10507"/>
    <cellStyle name="Normal 4 3 6 2 2" xfId="20387"/>
    <cellStyle name="Normal 4 3 6 3" xfId="15442"/>
    <cellStyle name="Normal 4 3 7" xfId="5790"/>
    <cellStyle name="Normal 4 3 7 2" xfId="10785"/>
    <cellStyle name="Normal 4 3 7 2 2" xfId="20662"/>
    <cellStyle name="Normal 4 3 7 3" xfId="15717"/>
    <cellStyle name="Normal 4 3 8" xfId="5936"/>
    <cellStyle name="Normal 4 3 8 2" xfId="15849"/>
    <cellStyle name="Normal 4 3 9" xfId="10904"/>
    <cellStyle name="Normal 4 4" xfId="64"/>
    <cellStyle name="Normal 4 4 10" xfId="10849"/>
    <cellStyle name="Normal 4 4 2" xfId="437"/>
    <cellStyle name="Normal 4 4 2 2" xfId="869"/>
    <cellStyle name="Normal 4 4 2 2 2" xfId="3606"/>
    <cellStyle name="Normal 4 4 2 2 2 2" xfId="8742"/>
    <cellStyle name="Normal 4 4 2 2 2 2 2" xfId="18623"/>
    <cellStyle name="Normal 4 4 2 2 2 3" xfId="13678"/>
    <cellStyle name="Normal 4 4 2 2 3" xfId="3605"/>
    <cellStyle name="Normal 4 4 2 2 3 2" xfId="8741"/>
    <cellStyle name="Normal 4 4 2 2 3 2 2" xfId="18622"/>
    <cellStyle name="Normal 4 4 2 2 3 3" xfId="13677"/>
    <cellStyle name="Normal 4 4 2 2 4" xfId="5510"/>
    <cellStyle name="Normal 4 4 2 2 4 2" xfId="10511"/>
    <cellStyle name="Normal 4 4 2 2 4 2 2" xfId="20391"/>
    <cellStyle name="Normal 4 4 2 2 4 3" xfId="15446"/>
    <cellStyle name="Normal 4 4 2 2 5" xfId="6212"/>
    <cellStyle name="Normal 4 4 2 2 5 2" xfId="16095"/>
    <cellStyle name="Normal 4 4 2 2 6" xfId="11150"/>
    <cellStyle name="Normal 4 4 2 3" xfId="3607"/>
    <cellStyle name="Normal 4 4 2 3 2" xfId="8743"/>
    <cellStyle name="Normal 4 4 2 3 2 2" xfId="18624"/>
    <cellStyle name="Normal 4 4 2 3 3" xfId="13679"/>
    <cellStyle name="Normal 4 4 2 4" xfId="3608"/>
    <cellStyle name="Normal 4 4 2 4 2" xfId="8744"/>
    <cellStyle name="Normal 4 4 2 4 2 2" xfId="18625"/>
    <cellStyle name="Normal 4 4 2 4 3" xfId="13680"/>
    <cellStyle name="Normal 4 4 2 5" xfId="3604"/>
    <cellStyle name="Normal 4 4 2 5 2" xfId="8740"/>
    <cellStyle name="Normal 4 4 2 5 2 2" xfId="18621"/>
    <cellStyle name="Normal 4 4 2 5 3" xfId="13676"/>
    <cellStyle name="Normal 4 4 2 6" xfId="5509"/>
    <cellStyle name="Normal 4 4 2 6 2" xfId="10510"/>
    <cellStyle name="Normal 4 4 2 6 2 2" xfId="20390"/>
    <cellStyle name="Normal 4 4 2 6 3" xfId="15445"/>
    <cellStyle name="Normal 4 4 2 7" xfId="5792"/>
    <cellStyle name="Normal 4 4 2 7 2" xfId="10787"/>
    <cellStyle name="Normal 4 4 2 7 2 2" xfId="20664"/>
    <cellStyle name="Normal 4 4 2 7 3" xfId="15719"/>
    <cellStyle name="Normal 4 4 2 8" xfId="5938"/>
    <cellStyle name="Normal 4 4 2 8 2" xfId="15851"/>
    <cellStyle name="Normal 4 4 2 9" xfId="10906"/>
    <cellStyle name="Normal 4 4 3" xfId="619"/>
    <cellStyle name="Normal 4 4 3 2" xfId="852"/>
    <cellStyle name="Normal 4 4 3 2 2" xfId="3610"/>
    <cellStyle name="Normal 4 4 3 2 2 2" xfId="8746"/>
    <cellStyle name="Normal 4 4 3 2 2 2 2" xfId="18627"/>
    <cellStyle name="Normal 4 4 3 2 2 3" xfId="13682"/>
    <cellStyle name="Normal 4 4 3 2 3" xfId="6195"/>
    <cellStyle name="Normal 4 4 3 2 3 2" xfId="16078"/>
    <cellStyle name="Normal 4 4 3 2 4" xfId="11133"/>
    <cellStyle name="Normal 4 4 3 3" xfId="3609"/>
    <cellStyle name="Normal 4 4 3 3 2" xfId="8745"/>
    <cellStyle name="Normal 4 4 3 3 2 2" xfId="18626"/>
    <cellStyle name="Normal 4 4 3 3 3" xfId="13681"/>
    <cellStyle name="Normal 4 4 3 4" xfId="5511"/>
    <cellStyle name="Normal 4 4 3 4 2" xfId="10512"/>
    <cellStyle name="Normal 4 4 3 4 2 2" xfId="20392"/>
    <cellStyle name="Normal 4 4 3 4 3" xfId="15447"/>
    <cellStyle name="Normal 4 4 3 5" xfId="6020"/>
    <cellStyle name="Normal 4 4 3 5 2" xfId="15925"/>
    <cellStyle name="Normal 4 4 3 6" xfId="10980"/>
    <cellStyle name="Normal 4 4 4" xfId="833"/>
    <cellStyle name="Normal 4 4 4 2" xfId="3611"/>
    <cellStyle name="Normal 4 4 4 2 2" xfId="8747"/>
    <cellStyle name="Normal 4 4 4 2 2 2" xfId="18628"/>
    <cellStyle name="Normal 4 4 4 2 3" xfId="13683"/>
    <cellStyle name="Normal 4 4 4 3" xfId="6176"/>
    <cellStyle name="Normal 4 4 4 3 2" xfId="16059"/>
    <cellStyle name="Normal 4 4 4 4" xfId="11114"/>
    <cellStyle name="Normal 4 4 5" xfId="811"/>
    <cellStyle name="Normal 4 4 5 2" xfId="3612"/>
    <cellStyle name="Normal 4 4 5 2 2" xfId="8748"/>
    <cellStyle name="Normal 4 4 5 2 2 2" xfId="18629"/>
    <cellStyle name="Normal 4 4 5 2 3" xfId="13684"/>
    <cellStyle name="Normal 4 4 5 3" xfId="6155"/>
    <cellStyle name="Normal 4 4 5 3 2" xfId="16038"/>
    <cellStyle name="Normal 4 4 5 4" xfId="11093"/>
    <cellStyle name="Normal 4 4 6" xfId="3603"/>
    <cellStyle name="Normal 4 4 6 2" xfId="8739"/>
    <cellStyle name="Normal 4 4 6 2 2" xfId="18620"/>
    <cellStyle name="Normal 4 4 6 3" xfId="13675"/>
    <cellStyle name="Normal 4 4 7" xfId="5508"/>
    <cellStyle name="Normal 4 4 7 2" xfId="10509"/>
    <cellStyle name="Normal 4 4 7 2 2" xfId="20389"/>
    <cellStyle name="Normal 4 4 7 3" xfId="15444"/>
    <cellStyle name="Normal 4 4 8" xfId="5775"/>
    <cellStyle name="Normal 4 4 8 2" xfId="10770"/>
    <cellStyle name="Normal 4 4 8 2 2" xfId="20647"/>
    <cellStyle name="Normal 4 4 8 3" xfId="15702"/>
    <cellStyle name="Normal 4 4 9" xfId="5880"/>
    <cellStyle name="Normal 4 4 9 2" xfId="15794"/>
    <cellStyle name="Normal 4 5" xfId="438"/>
    <cellStyle name="Normal 4 5 2" xfId="3613"/>
    <cellStyle name="Normal 4 5 3" xfId="5939"/>
    <cellStyle name="Normal 4 5 3 2" xfId="15852"/>
    <cellStyle name="Normal 4 5 4" xfId="10907"/>
    <cellStyle name="Normal 4 6" xfId="439"/>
    <cellStyle name="Normal 4 6 2" xfId="440"/>
    <cellStyle name="Normal 4 7" xfId="967"/>
    <cellStyle name="Normal 4 8" xfId="968"/>
    <cellStyle name="Normal 4 9" xfId="969"/>
    <cellStyle name="Normal 40" xfId="641"/>
    <cellStyle name="Normal 40 2" xfId="3615"/>
    <cellStyle name="Normal 40 2 2" xfId="8750"/>
    <cellStyle name="Normal 40 2 2 2" xfId="18631"/>
    <cellStyle name="Normal 40 2 3" xfId="13686"/>
    <cellStyle name="Normal 40 3" xfId="3614"/>
    <cellStyle name="Normal 40 3 2" xfId="8749"/>
    <cellStyle name="Normal 40 3 2 2" xfId="18630"/>
    <cellStyle name="Normal 40 3 3" xfId="13685"/>
    <cellStyle name="Normal 40 4" xfId="5512"/>
    <cellStyle name="Normal 40 4 2" xfId="10513"/>
    <cellStyle name="Normal 40 4 2 2" xfId="20393"/>
    <cellStyle name="Normal 40 4 3" xfId="15448"/>
    <cellStyle name="Normal 41" xfId="642"/>
    <cellStyle name="Normal 41 2" xfId="3617"/>
    <cellStyle name="Normal 41 2 2" xfId="8752"/>
    <cellStyle name="Normal 41 2 2 2" xfId="18633"/>
    <cellStyle name="Normal 41 2 3" xfId="13688"/>
    <cellStyle name="Normal 41 3" xfId="3616"/>
    <cellStyle name="Normal 41 3 2" xfId="8751"/>
    <cellStyle name="Normal 41 3 2 2" xfId="18632"/>
    <cellStyle name="Normal 41 3 3" xfId="13687"/>
    <cellStyle name="Normal 41 4" xfId="5513"/>
    <cellStyle name="Normal 41 4 2" xfId="10514"/>
    <cellStyle name="Normal 41 4 2 2" xfId="20394"/>
    <cellStyle name="Normal 41 4 3" xfId="15449"/>
    <cellStyle name="Normal 42" xfId="643"/>
    <cellStyle name="Normal 42 2" xfId="3619"/>
    <cellStyle name="Normal 42 2 2" xfId="8754"/>
    <cellStyle name="Normal 42 2 2 2" xfId="18635"/>
    <cellStyle name="Normal 42 2 3" xfId="13690"/>
    <cellStyle name="Normal 42 3" xfId="3618"/>
    <cellStyle name="Normal 42 3 2" xfId="8753"/>
    <cellStyle name="Normal 42 3 2 2" xfId="18634"/>
    <cellStyle name="Normal 42 3 3" xfId="13689"/>
    <cellStyle name="Normal 42 4" xfId="5514"/>
    <cellStyle name="Normal 42 4 2" xfId="10515"/>
    <cellStyle name="Normal 42 4 2 2" xfId="20395"/>
    <cellStyle name="Normal 42 4 3" xfId="15450"/>
    <cellStyle name="Normal 43" xfId="644"/>
    <cellStyle name="Normal 43 2" xfId="3621"/>
    <cellStyle name="Normal 43 2 2" xfId="8756"/>
    <cellStyle name="Normal 43 2 2 2" xfId="18637"/>
    <cellStyle name="Normal 43 2 3" xfId="13692"/>
    <cellStyle name="Normal 43 3" xfId="3620"/>
    <cellStyle name="Normal 43 3 2" xfId="8755"/>
    <cellStyle name="Normal 43 3 2 2" xfId="18636"/>
    <cellStyle name="Normal 43 3 3" xfId="13691"/>
    <cellStyle name="Normal 43 4" xfId="5515"/>
    <cellStyle name="Normal 43 4 2" xfId="10516"/>
    <cellStyle name="Normal 43 4 2 2" xfId="20396"/>
    <cellStyle name="Normal 43 4 3" xfId="15451"/>
    <cellStyle name="Normal 44" xfId="645"/>
    <cellStyle name="Normal 44 2" xfId="3623"/>
    <cellStyle name="Normal 44 2 2" xfId="8758"/>
    <cellStyle name="Normal 44 2 2 2" xfId="18639"/>
    <cellStyle name="Normal 44 2 3" xfId="13694"/>
    <cellStyle name="Normal 44 3" xfId="3622"/>
    <cellStyle name="Normal 44 3 2" xfId="8757"/>
    <cellStyle name="Normal 44 3 2 2" xfId="18638"/>
    <cellStyle name="Normal 44 3 3" xfId="13693"/>
    <cellStyle name="Normal 44 4" xfId="5516"/>
    <cellStyle name="Normal 44 4 2" xfId="10517"/>
    <cellStyle name="Normal 44 4 2 2" xfId="20397"/>
    <cellStyle name="Normal 44 4 3" xfId="15452"/>
    <cellStyle name="Normal 45" xfId="646"/>
    <cellStyle name="Normal 45 2" xfId="3625"/>
    <cellStyle name="Normal 45 2 2" xfId="8760"/>
    <cellStyle name="Normal 45 2 2 2" xfId="18641"/>
    <cellStyle name="Normal 45 2 3" xfId="13696"/>
    <cellStyle name="Normal 45 3" xfId="3624"/>
    <cellStyle name="Normal 45 3 2" xfId="8759"/>
    <cellStyle name="Normal 45 3 2 2" xfId="18640"/>
    <cellStyle name="Normal 45 3 3" xfId="13695"/>
    <cellStyle name="Normal 45 4" xfId="5517"/>
    <cellStyle name="Normal 45 4 2" xfId="10518"/>
    <cellStyle name="Normal 45 4 2 2" xfId="20398"/>
    <cellStyle name="Normal 45 4 3" xfId="15453"/>
    <cellStyle name="Normal 46" xfId="647"/>
    <cellStyle name="Normal 46 2" xfId="3627"/>
    <cellStyle name="Normal 46 2 2" xfId="8762"/>
    <cellStyle name="Normal 46 2 2 2" xfId="18643"/>
    <cellStyle name="Normal 46 2 3" xfId="13698"/>
    <cellStyle name="Normal 46 3" xfId="3626"/>
    <cellStyle name="Normal 46 3 2" xfId="8761"/>
    <cellStyle name="Normal 46 3 2 2" xfId="18642"/>
    <cellStyle name="Normal 46 3 3" xfId="13697"/>
    <cellStyle name="Normal 46 4" xfId="5518"/>
    <cellStyle name="Normal 46 4 2" xfId="10519"/>
    <cellStyle name="Normal 46 4 2 2" xfId="20399"/>
    <cellStyle name="Normal 46 4 3" xfId="15454"/>
    <cellStyle name="Normal 47" xfId="648"/>
    <cellStyle name="Normal 47 2" xfId="3629"/>
    <cellStyle name="Normal 47 2 2" xfId="8764"/>
    <cellStyle name="Normal 47 2 2 2" xfId="18645"/>
    <cellStyle name="Normal 47 2 3" xfId="13700"/>
    <cellStyle name="Normal 47 3" xfId="3628"/>
    <cellStyle name="Normal 47 3 2" xfId="8763"/>
    <cellStyle name="Normal 47 3 2 2" xfId="18644"/>
    <cellStyle name="Normal 47 3 3" xfId="13699"/>
    <cellStyle name="Normal 47 4" xfId="5519"/>
    <cellStyle name="Normal 47 4 2" xfId="10520"/>
    <cellStyle name="Normal 47 4 2 2" xfId="20400"/>
    <cellStyle name="Normal 47 4 3" xfId="15455"/>
    <cellStyle name="Normal 48" xfId="649"/>
    <cellStyle name="Normal 48 2" xfId="3631"/>
    <cellStyle name="Normal 48 2 2" xfId="8766"/>
    <cellStyle name="Normal 48 2 2 2" xfId="18647"/>
    <cellStyle name="Normal 48 2 3" xfId="13702"/>
    <cellStyle name="Normal 48 3" xfId="3630"/>
    <cellStyle name="Normal 48 3 2" xfId="8765"/>
    <cellStyle name="Normal 48 3 2 2" xfId="18646"/>
    <cellStyle name="Normal 48 3 3" xfId="13701"/>
    <cellStyle name="Normal 48 4" xfId="5520"/>
    <cellStyle name="Normal 48 4 2" xfId="10521"/>
    <cellStyle name="Normal 48 4 2 2" xfId="20401"/>
    <cellStyle name="Normal 48 4 3" xfId="15456"/>
    <cellStyle name="Normal 49" xfId="650"/>
    <cellStyle name="Normal 49 2" xfId="3633"/>
    <cellStyle name="Normal 49 2 2" xfId="8768"/>
    <cellStyle name="Normal 49 2 2 2" xfId="18649"/>
    <cellStyle name="Normal 49 2 3" xfId="13704"/>
    <cellStyle name="Normal 49 3" xfId="3632"/>
    <cellStyle name="Normal 49 3 2" xfId="8767"/>
    <cellStyle name="Normal 49 3 2 2" xfId="18648"/>
    <cellStyle name="Normal 49 3 3" xfId="13703"/>
    <cellStyle name="Normal 49 4" xfId="5521"/>
    <cellStyle name="Normal 49 4 2" xfId="10522"/>
    <cellStyle name="Normal 49 4 2 2" xfId="20402"/>
    <cellStyle name="Normal 49 4 3" xfId="15457"/>
    <cellStyle name="Normal 5" xfId="50"/>
    <cellStyle name="Normal 5 10" xfId="442"/>
    <cellStyle name="Normal 5 11" xfId="441"/>
    <cellStyle name="Normal 5 11 2" xfId="5940"/>
    <cellStyle name="Normal 5 11 2 2" xfId="15853"/>
    <cellStyle name="Normal 5 11 3" xfId="10908"/>
    <cellStyle name="Normal 5 12" xfId="580"/>
    <cellStyle name="Normal 5 12 2" xfId="5981"/>
    <cellStyle name="Normal 5 12 2 2" xfId="15886"/>
    <cellStyle name="Normal 5 12 3" xfId="10941"/>
    <cellStyle name="Normal 5 13" xfId="702"/>
    <cellStyle name="Normal 5 13 2" xfId="6079"/>
    <cellStyle name="Normal 5 13 2 2" xfId="15962"/>
    <cellStyle name="Normal 5 13 3" xfId="11017"/>
    <cellStyle name="Normal 5 14" xfId="960"/>
    <cellStyle name="Normal 5 15" xfId="1044"/>
    <cellStyle name="Normal 5 16" xfId="3634"/>
    <cellStyle name="Normal 5 16 2" xfId="8769"/>
    <cellStyle name="Normal 5 16 2 2" xfId="18650"/>
    <cellStyle name="Normal 5 16 3" xfId="13705"/>
    <cellStyle name="Normal 5 17" xfId="5522"/>
    <cellStyle name="Normal 5 17 2" xfId="10523"/>
    <cellStyle name="Normal 5 17 2 2" xfId="20403"/>
    <cellStyle name="Normal 5 17 3" xfId="15458"/>
    <cellStyle name="Normal 5 18" xfId="5759"/>
    <cellStyle name="Normal 5 18 2" xfId="10754"/>
    <cellStyle name="Normal 5 18 2 2" xfId="20631"/>
    <cellStyle name="Normal 5 18 3" xfId="15686"/>
    <cellStyle name="Normal 5 19" xfId="5876"/>
    <cellStyle name="Normal 5 19 2" xfId="15790"/>
    <cellStyle name="Normal 5 2" xfId="443"/>
    <cellStyle name="Normal 5 2 2" xfId="871"/>
    <cellStyle name="Normal 5 2 3" xfId="739"/>
    <cellStyle name="Normal 5 2 3 2" xfId="6115"/>
    <cellStyle name="Normal 5 2 3 2 2" xfId="15998"/>
    <cellStyle name="Normal 5 2 3 3" xfId="11053"/>
    <cellStyle name="Normal 5 2 4" xfId="5941"/>
    <cellStyle name="Normal 5 2 4 2" xfId="15854"/>
    <cellStyle name="Normal 5 2 5" xfId="10909"/>
    <cellStyle name="Normal 5 20" xfId="10845"/>
    <cellStyle name="Normal 5 3" xfId="444"/>
    <cellStyle name="Normal 5 3 2" xfId="836"/>
    <cellStyle name="Normal 5 3 2 2" xfId="3636"/>
    <cellStyle name="Normal 5 3 2 2 2" xfId="8771"/>
    <cellStyle name="Normal 5 3 2 2 2 2" xfId="18652"/>
    <cellStyle name="Normal 5 3 2 2 3" xfId="13707"/>
    <cellStyle name="Normal 5 3 2 3" xfId="6179"/>
    <cellStyle name="Normal 5 3 2 3 2" xfId="16062"/>
    <cellStyle name="Normal 5 3 2 4" xfId="11117"/>
    <cellStyle name="Normal 5 3 3" xfId="734"/>
    <cellStyle name="Normal 5 3 3 2" xfId="6111"/>
    <cellStyle name="Normal 5 3 3 2 2" xfId="15994"/>
    <cellStyle name="Normal 5 3 3 3" xfId="11049"/>
    <cellStyle name="Normal 5 3 4" xfId="3635"/>
    <cellStyle name="Normal 5 3 4 2" xfId="8770"/>
    <cellStyle name="Normal 5 3 4 2 2" xfId="18651"/>
    <cellStyle name="Normal 5 3 4 3" xfId="13706"/>
    <cellStyle name="Normal 5 3 5" xfId="5523"/>
    <cellStyle name="Normal 5 3 5 2" xfId="10524"/>
    <cellStyle name="Normal 5 3 5 2 2" xfId="20404"/>
    <cellStyle name="Normal 5 3 5 3" xfId="15459"/>
    <cellStyle name="Normal 5 3 6" xfId="5942"/>
    <cellStyle name="Normal 5 3 6 2" xfId="15855"/>
    <cellStyle name="Normal 5 3 7" xfId="10910"/>
    <cellStyle name="Normal 5 4" xfId="445"/>
    <cellStyle name="Normal 5 4 2" xfId="446"/>
    <cellStyle name="Normal 5 4 2 2" xfId="817"/>
    <cellStyle name="Normal 5 4 2 2 2" xfId="6160"/>
    <cellStyle name="Normal 5 4 2 2 2 2" xfId="16043"/>
    <cellStyle name="Normal 5 4 2 2 3" xfId="11098"/>
    <cellStyle name="Normal 5 4 2 3" xfId="5944"/>
    <cellStyle name="Normal 5 4 2 3 2" xfId="15857"/>
    <cellStyle name="Normal 5 4 2 4" xfId="10912"/>
    <cellStyle name="Normal 5 4 3" xfId="447"/>
    <cellStyle name="Normal 5 4 3 2" xfId="448"/>
    <cellStyle name="Normal 5 4 3 2 2" xfId="5946"/>
    <cellStyle name="Normal 5 4 3 2 2 2" xfId="15859"/>
    <cellStyle name="Normal 5 4 3 2 3" xfId="10914"/>
    <cellStyle name="Normal 5 4 3 3" xfId="5945"/>
    <cellStyle name="Normal 5 4 3 3 2" xfId="15858"/>
    <cellStyle name="Normal 5 4 3 4" xfId="10913"/>
    <cellStyle name="Normal 5 4 4" xfId="732"/>
    <cellStyle name="Normal 5 4 4 2" xfId="6109"/>
    <cellStyle name="Normal 5 4 4 2 2" xfId="15992"/>
    <cellStyle name="Normal 5 4 4 3" xfId="11047"/>
    <cellStyle name="Normal 5 4 5" xfId="3637"/>
    <cellStyle name="Normal 5 4 6" xfId="5943"/>
    <cellStyle name="Normal 5 4 6 2" xfId="15856"/>
    <cellStyle name="Normal 5 4 7" xfId="10911"/>
    <cellStyle name="Normal 5 5" xfId="449"/>
    <cellStyle name="Normal 5 5 2" xfId="789"/>
    <cellStyle name="Normal 5 5 2 2" xfId="6134"/>
    <cellStyle name="Normal 5 5 2 2 2" xfId="16017"/>
    <cellStyle name="Normal 5 5 2 3" xfId="11072"/>
    <cellStyle name="Normal 5 5 3" xfId="3638"/>
    <cellStyle name="Normal 5 5 3 2" xfId="8772"/>
    <cellStyle name="Normal 5 5 3 2 2" xfId="18653"/>
    <cellStyle name="Normal 5 5 3 3" xfId="13708"/>
    <cellStyle name="Normal 5 5 4" xfId="5947"/>
    <cellStyle name="Normal 5 5 4 2" xfId="15860"/>
    <cellStyle name="Normal 5 5 5" xfId="10915"/>
    <cellStyle name="Normal 5 6" xfId="450"/>
    <cellStyle name="Normal 5 6 2" xfId="451"/>
    <cellStyle name="Normal 5 6 2 2" xfId="5949"/>
    <cellStyle name="Normal 5 6 2 2 2" xfId="15862"/>
    <cellStyle name="Normal 5 6 2 3" xfId="10917"/>
    <cellStyle name="Normal 5 6 3" xfId="3639"/>
    <cellStyle name="Normal 5 6 3 2" xfId="8773"/>
    <cellStyle name="Normal 5 6 3 2 2" xfId="18654"/>
    <cellStyle name="Normal 5 6 3 3" xfId="13709"/>
    <cellStyle name="Normal 5 6 4" xfId="5948"/>
    <cellStyle name="Normal 5 6 4 2" xfId="15861"/>
    <cellStyle name="Normal 5 6 5" xfId="10916"/>
    <cellStyle name="Normal 5 7" xfId="452"/>
    <cellStyle name="Normal 5 7 2" xfId="453"/>
    <cellStyle name="Normal 5 7 2 2" xfId="5951"/>
    <cellStyle name="Normal 5 7 2 2 2" xfId="15864"/>
    <cellStyle name="Normal 5 7 2 3" xfId="10919"/>
    <cellStyle name="Normal 5 7 3" xfId="5950"/>
    <cellStyle name="Normal 5 7 3 2" xfId="15863"/>
    <cellStyle name="Normal 5 7 4" xfId="10918"/>
    <cellStyle name="Normal 5 8" xfId="454"/>
    <cellStyle name="Normal 5 8 2" xfId="5952"/>
    <cellStyle name="Normal 5 8 2 2" xfId="15865"/>
    <cellStyle name="Normal 5 8 3" xfId="10920"/>
    <cellStyle name="Normal 5 9" xfId="455"/>
    <cellStyle name="Normal 5 9 2" xfId="5953"/>
    <cellStyle name="Normal 5 9 2 2" xfId="15866"/>
    <cellStyle name="Normal 5 9 3" xfId="10921"/>
    <cellStyle name="Normal 50" xfId="651"/>
    <cellStyle name="Normal 50 2" xfId="3641"/>
    <cellStyle name="Normal 50 2 2" xfId="8775"/>
    <cellStyle name="Normal 50 2 2 2" xfId="18656"/>
    <cellStyle name="Normal 50 2 3" xfId="13711"/>
    <cellStyle name="Normal 50 3" xfId="3640"/>
    <cellStyle name="Normal 50 3 2" xfId="8774"/>
    <cellStyle name="Normal 50 3 2 2" xfId="18655"/>
    <cellStyle name="Normal 50 3 3" xfId="13710"/>
    <cellStyle name="Normal 50 4" xfId="5524"/>
    <cellStyle name="Normal 50 4 2" xfId="10525"/>
    <cellStyle name="Normal 50 4 2 2" xfId="20405"/>
    <cellStyle name="Normal 50 4 3" xfId="15460"/>
    <cellStyle name="Normal 51" xfId="652"/>
    <cellStyle name="Normal 51 2" xfId="3643"/>
    <cellStyle name="Normal 51 2 2" xfId="8777"/>
    <cellStyle name="Normal 51 2 2 2" xfId="18658"/>
    <cellStyle name="Normal 51 2 3" xfId="13713"/>
    <cellStyle name="Normal 51 3" xfId="3642"/>
    <cellStyle name="Normal 51 3 2" xfId="8776"/>
    <cellStyle name="Normal 51 3 2 2" xfId="18657"/>
    <cellStyle name="Normal 51 3 3" xfId="13712"/>
    <cellStyle name="Normal 51 4" xfId="5525"/>
    <cellStyle name="Normal 51 4 2" xfId="10526"/>
    <cellStyle name="Normal 51 4 2 2" xfId="20406"/>
    <cellStyle name="Normal 51 4 3" xfId="15461"/>
    <cellStyle name="Normal 52" xfId="653"/>
    <cellStyle name="Normal 52 2" xfId="3645"/>
    <cellStyle name="Normal 52 2 2" xfId="8779"/>
    <cellStyle name="Normal 52 2 2 2" xfId="18660"/>
    <cellStyle name="Normal 52 2 3" xfId="13715"/>
    <cellStyle name="Normal 52 3" xfId="3644"/>
    <cellStyle name="Normal 52 3 2" xfId="8778"/>
    <cellStyle name="Normal 52 3 2 2" xfId="18659"/>
    <cellStyle name="Normal 52 3 3" xfId="13714"/>
    <cellStyle name="Normal 52 4" xfId="5526"/>
    <cellStyle name="Normal 52 4 2" xfId="10527"/>
    <cellStyle name="Normal 52 4 2 2" xfId="20407"/>
    <cellStyle name="Normal 52 4 3" xfId="15462"/>
    <cellStyle name="Normal 53" xfId="654"/>
    <cellStyle name="Normal 53 2" xfId="3647"/>
    <cellStyle name="Normal 53 2 2" xfId="8781"/>
    <cellStyle name="Normal 53 2 2 2" xfId="18662"/>
    <cellStyle name="Normal 53 2 3" xfId="13717"/>
    <cellStyle name="Normal 53 3" xfId="3646"/>
    <cellStyle name="Normal 53 3 2" xfId="8780"/>
    <cellStyle name="Normal 53 3 2 2" xfId="18661"/>
    <cellStyle name="Normal 53 3 3" xfId="13716"/>
    <cellStyle name="Normal 53 4" xfId="5527"/>
    <cellStyle name="Normal 53 4 2" xfId="10528"/>
    <cellStyle name="Normal 53 4 2 2" xfId="20408"/>
    <cellStyle name="Normal 53 4 3" xfId="15463"/>
    <cellStyle name="Normal 54" xfId="655"/>
    <cellStyle name="Normal 54 2" xfId="3649"/>
    <cellStyle name="Normal 54 2 2" xfId="8783"/>
    <cellStyle name="Normal 54 2 2 2" xfId="18664"/>
    <cellStyle name="Normal 54 2 3" xfId="13719"/>
    <cellStyle name="Normal 54 3" xfId="3648"/>
    <cellStyle name="Normal 54 3 2" xfId="8782"/>
    <cellStyle name="Normal 54 3 2 2" xfId="18663"/>
    <cellStyle name="Normal 54 3 3" xfId="13718"/>
    <cellStyle name="Normal 54 4" xfId="5528"/>
    <cellStyle name="Normal 54 4 2" xfId="10529"/>
    <cellStyle name="Normal 54 4 2 2" xfId="20409"/>
    <cellStyle name="Normal 54 4 3" xfId="15464"/>
    <cellStyle name="Normal 55" xfId="656"/>
    <cellStyle name="Normal 55 2" xfId="3651"/>
    <cellStyle name="Normal 55 2 2" xfId="8785"/>
    <cellStyle name="Normal 55 2 2 2" xfId="18666"/>
    <cellStyle name="Normal 55 2 3" xfId="13721"/>
    <cellStyle name="Normal 55 3" xfId="3650"/>
    <cellStyle name="Normal 55 3 2" xfId="8784"/>
    <cellStyle name="Normal 55 3 2 2" xfId="18665"/>
    <cellStyle name="Normal 55 3 3" xfId="13720"/>
    <cellStyle name="Normal 55 4" xfId="5529"/>
    <cellStyle name="Normal 55 4 2" xfId="10530"/>
    <cellStyle name="Normal 55 4 2 2" xfId="20410"/>
    <cellStyle name="Normal 55 4 3" xfId="15465"/>
    <cellStyle name="Normal 55 5" xfId="6033"/>
    <cellStyle name="Normal 55 5 2" xfId="15938"/>
    <cellStyle name="Normal 55 6" xfId="10993"/>
    <cellStyle name="Normal 56" xfId="657"/>
    <cellStyle name="Normal 56 2" xfId="3653"/>
    <cellStyle name="Normal 56 2 2" xfId="8787"/>
    <cellStyle name="Normal 56 2 2 2" xfId="18668"/>
    <cellStyle name="Normal 56 2 3" xfId="13723"/>
    <cellStyle name="Normal 56 3" xfId="3652"/>
    <cellStyle name="Normal 56 3 2" xfId="8786"/>
    <cellStyle name="Normal 56 3 2 2" xfId="18667"/>
    <cellStyle name="Normal 56 3 3" xfId="13722"/>
    <cellStyle name="Normal 56 4" xfId="5530"/>
    <cellStyle name="Normal 56 4 2" xfId="10531"/>
    <cellStyle name="Normal 56 4 2 2" xfId="20411"/>
    <cellStyle name="Normal 56 4 3" xfId="15466"/>
    <cellStyle name="Normal 56 5" xfId="6034"/>
    <cellStyle name="Normal 56 5 2" xfId="15939"/>
    <cellStyle name="Normal 56 6" xfId="10994"/>
    <cellStyle name="Normal 57" xfId="658"/>
    <cellStyle name="Normal 57 2" xfId="3655"/>
    <cellStyle name="Normal 57 2 2" xfId="8789"/>
    <cellStyle name="Normal 57 2 2 2" xfId="18670"/>
    <cellStyle name="Normal 57 2 3" xfId="13725"/>
    <cellStyle name="Normal 57 3" xfId="3654"/>
    <cellStyle name="Normal 57 3 2" xfId="8788"/>
    <cellStyle name="Normal 57 3 2 2" xfId="18669"/>
    <cellStyle name="Normal 57 3 3" xfId="13724"/>
    <cellStyle name="Normal 57 4" xfId="5531"/>
    <cellStyle name="Normal 57 4 2" xfId="10532"/>
    <cellStyle name="Normal 57 4 2 2" xfId="20412"/>
    <cellStyle name="Normal 57 4 3" xfId="15467"/>
    <cellStyle name="Normal 57 5" xfId="6035"/>
    <cellStyle name="Normal 57 5 2" xfId="15940"/>
    <cellStyle name="Normal 57 6" xfId="10995"/>
    <cellStyle name="Normal 58" xfId="659"/>
    <cellStyle name="Normal 58 2" xfId="3657"/>
    <cellStyle name="Normal 58 2 2" xfId="8791"/>
    <cellStyle name="Normal 58 2 2 2" xfId="18672"/>
    <cellStyle name="Normal 58 2 3" xfId="13727"/>
    <cellStyle name="Normal 58 3" xfId="3656"/>
    <cellStyle name="Normal 58 3 2" xfId="8790"/>
    <cellStyle name="Normal 58 3 2 2" xfId="18671"/>
    <cellStyle name="Normal 58 3 3" xfId="13726"/>
    <cellStyle name="Normal 58 4" xfId="5532"/>
    <cellStyle name="Normal 58 4 2" xfId="10533"/>
    <cellStyle name="Normal 58 4 2 2" xfId="20413"/>
    <cellStyle name="Normal 58 4 3" xfId="15468"/>
    <cellStyle name="Normal 58 5" xfId="6036"/>
    <cellStyle name="Normal 58 5 2" xfId="15941"/>
    <cellStyle name="Normal 58 6" xfId="10996"/>
    <cellStyle name="Normal 59" xfId="660"/>
    <cellStyle name="Normal 59 2" xfId="3659"/>
    <cellStyle name="Normal 59 2 2" xfId="8793"/>
    <cellStyle name="Normal 59 2 2 2" xfId="18674"/>
    <cellStyle name="Normal 59 2 3" xfId="13729"/>
    <cellStyle name="Normal 59 3" xfId="3658"/>
    <cellStyle name="Normal 59 3 2" xfId="8792"/>
    <cellStyle name="Normal 59 3 2 2" xfId="18673"/>
    <cellStyle name="Normal 59 3 3" xfId="13728"/>
    <cellStyle name="Normal 59 4" xfId="5533"/>
    <cellStyle name="Normal 59 4 2" xfId="10534"/>
    <cellStyle name="Normal 59 4 2 2" xfId="20414"/>
    <cellStyle name="Normal 59 4 3" xfId="15469"/>
    <cellStyle name="Normal 59 5" xfId="6037"/>
    <cellStyle name="Normal 59 5 2" xfId="15942"/>
    <cellStyle name="Normal 59 6" xfId="10997"/>
    <cellStyle name="Normal 6" xfId="51"/>
    <cellStyle name="Normal 6 10" xfId="3660"/>
    <cellStyle name="Normal 6 10 2" xfId="3661"/>
    <cellStyle name="Normal 6 10 2 2" xfId="8795"/>
    <cellStyle name="Normal 6 10 2 2 2" xfId="18676"/>
    <cellStyle name="Normal 6 10 2 3" xfId="13731"/>
    <cellStyle name="Normal 6 10 3" xfId="5534"/>
    <cellStyle name="Normal 6 10 3 2" xfId="10535"/>
    <cellStyle name="Normal 6 10 3 2 2" xfId="20415"/>
    <cellStyle name="Normal 6 10 3 3" xfId="15470"/>
    <cellStyle name="Normal 6 10 4" xfId="8794"/>
    <cellStyle name="Normal 6 10 4 2" xfId="18675"/>
    <cellStyle name="Normal 6 10 5" xfId="13730"/>
    <cellStyle name="Normal 6 11" xfId="3662"/>
    <cellStyle name="Normal 6 11 2" xfId="3663"/>
    <cellStyle name="Normal 6 11 2 2" xfId="8797"/>
    <cellStyle name="Normal 6 11 2 2 2" xfId="18678"/>
    <cellStyle name="Normal 6 11 2 3" xfId="13733"/>
    <cellStyle name="Normal 6 11 3" xfId="5535"/>
    <cellStyle name="Normal 6 11 3 2" xfId="10536"/>
    <cellStyle name="Normal 6 11 3 2 2" xfId="20416"/>
    <cellStyle name="Normal 6 11 3 3" xfId="15471"/>
    <cellStyle name="Normal 6 11 4" xfId="8796"/>
    <cellStyle name="Normal 6 11 4 2" xfId="18677"/>
    <cellStyle name="Normal 6 11 5" xfId="13732"/>
    <cellStyle name="Normal 6 12" xfId="3664"/>
    <cellStyle name="Normal 6 12 2" xfId="3665"/>
    <cellStyle name="Normal 6 12 2 2" xfId="8799"/>
    <cellStyle name="Normal 6 12 2 2 2" xfId="18680"/>
    <cellStyle name="Normal 6 12 2 3" xfId="13735"/>
    <cellStyle name="Normal 6 12 3" xfId="5536"/>
    <cellStyle name="Normal 6 12 3 2" xfId="10537"/>
    <cellStyle name="Normal 6 12 3 2 2" xfId="20417"/>
    <cellStyle name="Normal 6 12 3 3" xfId="15472"/>
    <cellStyle name="Normal 6 12 4" xfId="8798"/>
    <cellStyle name="Normal 6 12 4 2" xfId="18679"/>
    <cellStyle name="Normal 6 12 5" xfId="13734"/>
    <cellStyle name="Normal 6 13" xfId="3666"/>
    <cellStyle name="Normal 6 13 2" xfId="3667"/>
    <cellStyle name="Normal 6 13 2 2" xfId="8801"/>
    <cellStyle name="Normal 6 13 2 2 2" xfId="18682"/>
    <cellStyle name="Normal 6 13 2 3" xfId="13737"/>
    <cellStyle name="Normal 6 13 3" xfId="5537"/>
    <cellStyle name="Normal 6 13 3 2" xfId="10538"/>
    <cellStyle name="Normal 6 13 3 2 2" xfId="20418"/>
    <cellStyle name="Normal 6 13 3 3" xfId="15473"/>
    <cellStyle name="Normal 6 13 4" xfId="8800"/>
    <cellStyle name="Normal 6 13 4 2" xfId="18681"/>
    <cellStyle name="Normal 6 13 5" xfId="13736"/>
    <cellStyle name="Normal 6 14" xfId="3668"/>
    <cellStyle name="Normal 6 14 2" xfId="3669"/>
    <cellStyle name="Normal 6 14 2 2" xfId="8803"/>
    <cellStyle name="Normal 6 14 2 2 2" xfId="18684"/>
    <cellStyle name="Normal 6 14 2 3" xfId="13739"/>
    <cellStyle name="Normal 6 14 3" xfId="5538"/>
    <cellStyle name="Normal 6 14 3 2" xfId="10539"/>
    <cellStyle name="Normal 6 14 3 2 2" xfId="20419"/>
    <cellStyle name="Normal 6 14 3 3" xfId="15474"/>
    <cellStyle name="Normal 6 14 4" xfId="8802"/>
    <cellStyle name="Normal 6 14 4 2" xfId="18683"/>
    <cellStyle name="Normal 6 14 5" xfId="13738"/>
    <cellStyle name="Normal 6 15" xfId="3670"/>
    <cellStyle name="Normal 6 15 2" xfId="3671"/>
    <cellStyle name="Normal 6 15 2 2" xfId="8805"/>
    <cellStyle name="Normal 6 15 2 2 2" xfId="18686"/>
    <cellStyle name="Normal 6 15 2 3" xfId="13741"/>
    <cellStyle name="Normal 6 15 3" xfId="5539"/>
    <cellStyle name="Normal 6 15 3 2" xfId="10540"/>
    <cellStyle name="Normal 6 15 3 2 2" xfId="20420"/>
    <cellStyle name="Normal 6 15 3 3" xfId="15475"/>
    <cellStyle name="Normal 6 15 4" xfId="8804"/>
    <cellStyle name="Normal 6 15 4 2" xfId="18685"/>
    <cellStyle name="Normal 6 15 5" xfId="13740"/>
    <cellStyle name="Normal 6 16" xfId="3672"/>
    <cellStyle name="Normal 6 16 2" xfId="3673"/>
    <cellStyle name="Normal 6 16 2 2" xfId="8807"/>
    <cellStyle name="Normal 6 16 2 2 2" xfId="18688"/>
    <cellStyle name="Normal 6 16 2 3" xfId="13743"/>
    <cellStyle name="Normal 6 16 3" xfId="5540"/>
    <cellStyle name="Normal 6 16 3 2" xfId="10541"/>
    <cellStyle name="Normal 6 16 3 2 2" xfId="20421"/>
    <cellStyle name="Normal 6 16 3 3" xfId="15476"/>
    <cellStyle name="Normal 6 16 4" xfId="8806"/>
    <cellStyle name="Normal 6 16 4 2" xfId="18687"/>
    <cellStyle name="Normal 6 16 5" xfId="13742"/>
    <cellStyle name="Normal 6 17" xfId="3674"/>
    <cellStyle name="Normal 6 17 2" xfId="3675"/>
    <cellStyle name="Normal 6 17 2 2" xfId="8809"/>
    <cellStyle name="Normal 6 17 2 2 2" xfId="18690"/>
    <cellStyle name="Normal 6 17 2 3" xfId="13745"/>
    <cellStyle name="Normal 6 17 3" xfId="5541"/>
    <cellStyle name="Normal 6 17 3 2" xfId="10542"/>
    <cellStyle name="Normal 6 17 3 2 2" xfId="20422"/>
    <cellStyle name="Normal 6 17 3 3" xfId="15477"/>
    <cellStyle name="Normal 6 17 4" xfId="8808"/>
    <cellStyle name="Normal 6 17 4 2" xfId="18689"/>
    <cellStyle name="Normal 6 17 5" xfId="13744"/>
    <cellStyle name="Normal 6 18" xfId="3676"/>
    <cellStyle name="Normal 6 18 2" xfId="3677"/>
    <cellStyle name="Normal 6 18 2 2" xfId="8811"/>
    <cellStyle name="Normal 6 18 2 2 2" xfId="18692"/>
    <cellStyle name="Normal 6 18 2 3" xfId="13747"/>
    <cellStyle name="Normal 6 18 3" xfId="5542"/>
    <cellStyle name="Normal 6 18 3 2" xfId="10543"/>
    <cellStyle name="Normal 6 18 3 2 2" xfId="20423"/>
    <cellStyle name="Normal 6 18 3 3" xfId="15478"/>
    <cellStyle name="Normal 6 18 4" xfId="8810"/>
    <cellStyle name="Normal 6 18 4 2" xfId="18691"/>
    <cellStyle name="Normal 6 18 5" xfId="13746"/>
    <cellStyle name="Normal 6 19" xfId="3678"/>
    <cellStyle name="Normal 6 19 2" xfId="3679"/>
    <cellStyle name="Normal 6 19 2 2" xfId="8813"/>
    <cellStyle name="Normal 6 19 2 2 2" xfId="18694"/>
    <cellStyle name="Normal 6 19 2 3" xfId="13749"/>
    <cellStyle name="Normal 6 19 3" xfId="5543"/>
    <cellStyle name="Normal 6 19 3 2" xfId="10544"/>
    <cellStyle name="Normal 6 19 3 2 2" xfId="20424"/>
    <cellStyle name="Normal 6 19 3 3" xfId="15479"/>
    <cellStyle name="Normal 6 19 4" xfId="8812"/>
    <cellStyle name="Normal 6 19 4 2" xfId="18693"/>
    <cellStyle name="Normal 6 19 5" xfId="13748"/>
    <cellStyle name="Normal 6 2" xfId="52"/>
    <cellStyle name="Normal 6 2 2" xfId="457"/>
    <cellStyle name="Normal 6 2 2 2" xfId="3681"/>
    <cellStyle name="Normal 6 2 2 2 2" xfId="8815"/>
    <cellStyle name="Normal 6 2 2 2 2 2" xfId="18696"/>
    <cellStyle name="Normal 6 2 2 2 3" xfId="13751"/>
    <cellStyle name="Normal 6 2 2 3" xfId="3680"/>
    <cellStyle name="Normal 6 2 2 3 2" xfId="8814"/>
    <cellStyle name="Normal 6 2 2 3 2 2" xfId="18695"/>
    <cellStyle name="Normal 6 2 2 3 3" xfId="13750"/>
    <cellStyle name="Normal 6 2 2 4" xfId="5544"/>
    <cellStyle name="Normal 6 2 2 4 2" xfId="10545"/>
    <cellStyle name="Normal 6 2 2 4 2 2" xfId="20425"/>
    <cellStyle name="Normal 6 2 2 4 3" xfId="15480"/>
    <cellStyle name="Normal 6 2 2 5" xfId="5955"/>
    <cellStyle name="Normal 6 2 2 5 2" xfId="15868"/>
    <cellStyle name="Normal 6 2 2 6" xfId="10923"/>
    <cellStyle name="Normal 6 20" xfId="3682"/>
    <cellStyle name="Normal 6 20 2" xfId="3683"/>
    <cellStyle name="Normal 6 20 2 2" xfId="8817"/>
    <cellStyle name="Normal 6 20 2 2 2" xfId="18698"/>
    <cellStyle name="Normal 6 20 2 3" xfId="13753"/>
    <cellStyle name="Normal 6 20 3" xfId="5545"/>
    <cellStyle name="Normal 6 20 3 2" xfId="10546"/>
    <cellStyle name="Normal 6 20 3 2 2" xfId="20426"/>
    <cellStyle name="Normal 6 20 3 3" xfId="15481"/>
    <cellStyle name="Normal 6 20 4" xfId="8816"/>
    <cellStyle name="Normal 6 20 4 2" xfId="18697"/>
    <cellStyle name="Normal 6 20 5" xfId="13752"/>
    <cellStyle name="Normal 6 21" xfId="3684"/>
    <cellStyle name="Normal 6 21 2" xfId="3685"/>
    <cellStyle name="Normal 6 21 2 2" xfId="8819"/>
    <cellStyle name="Normal 6 21 2 2 2" xfId="18700"/>
    <cellStyle name="Normal 6 21 2 3" xfId="13755"/>
    <cellStyle name="Normal 6 21 3" xfId="5546"/>
    <cellStyle name="Normal 6 21 3 2" xfId="10547"/>
    <cellStyle name="Normal 6 21 3 2 2" xfId="20427"/>
    <cellStyle name="Normal 6 21 3 3" xfId="15482"/>
    <cellStyle name="Normal 6 21 4" xfId="8818"/>
    <cellStyle name="Normal 6 21 4 2" xfId="18699"/>
    <cellStyle name="Normal 6 21 5" xfId="13754"/>
    <cellStyle name="Normal 6 22" xfId="3686"/>
    <cellStyle name="Normal 6 22 2" xfId="3687"/>
    <cellStyle name="Normal 6 22 2 2" xfId="8821"/>
    <cellStyle name="Normal 6 22 2 2 2" xfId="18702"/>
    <cellStyle name="Normal 6 22 2 3" xfId="13757"/>
    <cellStyle name="Normal 6 22 3" xfId="5547"/>
    <cellStyle name="Normal 6 22 3 2" xfId="10548"/>
    <cellStyle name="Normal 6 22 3 2 2" xfId="20428"/>
    <cellStyle name="Normal 6 22 3 3" xfId="15483"/>
    <cellStyle name="Normal 6 22 4" xfId="8820"/>
    <cellStyle name="Normal 6 22 4 2" xfId="18701"/>
    <cellStyle name="Normal 6 22 5" xfId="13756"/>
    <cellStyle name="Normal 6 23" xfId="3688"/>
    <cellStyle name="Normal 6 23 2" xfId="3689"/>
    <cellStyle name="Normal 6 23 2 2" xfId="8823"/>
    <cellStyle name="Normal 6 23 2 2 2" xfId="18704"/>
    <cellStyle name="Normal 6 23 2 3" xfId="13759"/>
    <cellStyle name="Normal 6 23 3" xfId="5548"/>
    <cellStyle name="Normal 6 23 3 2" xfId="10549"/>
    <cellStyle name="Normal 6 23 3 2 2" xfId="20429"/>
    <cellStyle name="Normal 6 23 3 3" xfId="15484"/>
    <cellStyle name="Normal 6 23 4" xfId="8822"/>
    <cellStyle name="Normal 6 23 4 2" xfId="18703"/>
    <cellStyle name="Normal 6 23 5" xfId="13758"/>
    <cellStyle name="Normal 6 24" xfId="3690"/>
    <cellStyle name="Normal 6 24 2" xfId="3691"/>
    <cellStyle name="Normal 6 24 2 2" xfId="8825"/>
    <cellStyle name="Normal 6 24 2 2 2" xfId="18706"/>
    <cellStyle name="Normal 6 24 2 3" xfId="13761"/>
    <cellStyle name="Normal 6 24 3" xfId="5549"/>
    <cellStyle name="Normal 6 24 3 2" xfId="10550"/>
    <cellStyle name="Normal 6 24 3 2 2" xfId="20430"/>
    <cellStyle name="Normal 6 24 3 3" xfId="15485"/>
    <cellStyle name="Normal 6 24 4" xfId="8824"/>
    <cellStyle name="Normal 6 24 4 2" xfId="18705"/>
    <cellStyle name="Normal 6 24 5" xfId="13760"/>
    <cellStyle name="Normal 6 25" xfId="3692"/>
    <cellStyle name="Normal 6 25 2" xfId="3693"/>
    <cellStyle name="Normal 6 25 2 2" xfId="8827"/>
    <cellStyle name="Normal 6 25 2 2 2" xfId="18708"/>
    <cellStyle name="Normal 6 25 2 3" xfId="13763"/>
    <cellStyle name="Normal 6 25 3" xfId="5550"/>
    <cellStyle name="Normal 6 25 3 2" xfId="10551"/>
    <cellStyle name="Normal 6 25 3 2 2" xfId="20431"/>
    <cellStyle name="Normal 6 25 3 3" xfId="15486"/>
    <cellStyle name="Normal 6 25 4" xfId="8826"/>
    <cellStyle name="Normal 6 25 4 2" xfId="18707"/>
    <cellStyle name="Normal 6 25 5" xfId="13762"/>
    <cellStyle name="Normal 6 26" xfId="3694"/>
    <cellStyle name="Normal 6 26 2" xfId="3695"/>
    <cellStyle name="Normal 6 26 2 2" xfId="8829"/>
    <cellStyle name="Normal 6 26 2 2 2" xfId="18710"/>
    <cellStyle name="Normal 6 26 2 3" xfId="13765"/>
    <cellStyle name="Normal 6 26 3" xfId="5551"/>
    <cellStyle name="Normal 6 26 3 2" xfId="10552"/>
    <cellStyle name="Normal 6 26 3 2 2" xfId="20432"/>
    <cellStyle name="Normal 6 26 3 3" xfId="15487"/>
    <cellStyle name="Normal 6 26 4" xfId="8828"/>
    <cellStyle name="Normal 6 26 4 2" xfId="18709"/>
    <cellStyle name="Normal 6 26 5" xfId="13764"/>
    <cellStyle name="Normal 6 27" xfId="3696"/>
    <cellStyle name="Normal 6 27 2" xfId="3697"/>
    <cellStyle name="Normal 6 27 2 2" xfId="8831"/>
    <cellStyle name="Normal 6 27 2 2 2" xfId="18712"/>
    <cellStyle name="Normal 6 27 2 3" xfId="13767"/>
    <cellStyle name="Normal 6 27 3" xfId="5552"/>
    <cellStyle name="Normal 6 27 3 2" xfId="10553"/>
    <cellStyle name="Normal 6 27 3 2 2" xfId="20433"/>
    <cellStyle name="Normal 6 27 3 3" xfId="15488"/>
    <cellStyle name="Normal 6 27 4" xfId="8830"/>
    <cellStyle name="Normal 6 27 4 2" xfId="18711"/>
    <cellStyle name="Normal 6 27 5" xfId="13766"/>
    <cellStyle name="Normal 6 28" xfId="3698"/>
    <cellStyle name="Normal 6 28 2" xfId="3699"/>
    <cellStyle name="Normal 6 28 2 2" xfId="8833"/>
    <cellStyle name="Normal 6 28 2 2 2" xfId="18714"/>
    <cellStyle name="Normal 6 28 2 3" xfId="13769"/>
    <cellStyle name="Normal 6 28 3" xfId="5553"/>
    <cellStyle name="Normal 6 28 3 2" xfId="10554"/>
    <cellStyle name="Normal 6 28 3 2 2" xfId="20434"/>
    <cellStyle name="Normal 6 28 3 3" xfId="15489"/>
    <cellStyle name="Normal 6 28 4" xfId="8832"/>
    <cellStyle name="Normal 6 28 4 2" xfId="18713"/>
    <cellStyle name="Normal 6 28 5" xfId="13768"/>
    <cellStyle name="Normal 6 29" xfId="3700"/>
    <cellStyle name="Normal 6 29 2" xfId="3701"/>
    <cellStyle name="Normal 6 29 2 2" xfId="8835"/>
    <cellStyle name="Normal 6 29 2 2 2" xfId="18716"/>
    <cellStyle name="Normal 6 29 2 3" xfId="13771"/>
    <cellStyle name="Normal 6 29 3" xfId="5554"/>
    <cellStyle name="Normal 6 29 3 2" xfId="10555"/>
    <cellStyle name="Normal 6 29 3 2 2" xfId="20435"/>
    <cellStyle name="Normal 6 29 3 3" xfId="15490"/>
    <cellStyle name="Normal 6 29 4" xfId="8834"/>
    <cellStyle name="Normal 6 29 4 2" xfId="18715"/>
    <cellStyle name="Normal 6 29 5" xfId="13770"/>
    <cellStyle name="Normal 6 3" xfId="458"/>
    <cellStyle name="Normal 6 3 2" xfId="3703"/>
    <cellStyle name="Normal 6 3 2 2" xfId="8837"/>
    <cellStyle name="Normal 6 3 2 2 2" xfId="18718"/>
    <cellStyle name="Normal 6 3 2 3" xfId="13773"/>
    <cellStyle name="Normal 6 3 3" xfId="3702"/>
    <cellStyle name="Normal 6 3 3 2" xfId="8836"/>
    <cellStyle name="Normal 6 3 3 2 2" xfId="18717"/>
    <cellStyle name="Normal 6 3 3 3" xfId="13772"/>
    <cellStyle name="Normal 6 3 4" xfId="5555"/>
    <cellStyle name="Normal 6 3 4 2" xfId="10556"/>
    <cellStyle name="Normal 6 3 4 2 2" xfId="20436"/>
    <cellStyle name="Normal 6 3 4 3" xfId="15491"/>
    <cellStyle name="Normal 6 3 5" xfId="5956"/>
    <cellStyle name="Normal 6 3 5 2" xfId="15869"/>
    <cellStyle name="Normal 6 3 6" xfId="10924"/>
    <cellStyle name="Normal 6 30" xfId="3704"/>
    <cellStyle name="Normal 6 30 2" xfId="3705"/>
    <cellStyle name="Normal 6 30 2 2" xfId="8839"/>
    <cellStyle name="Normal 6 30 2 2 2" xfId="18720"/>
    <cellStyle name="Normal 6 30 2 3" xfId="13775"/>
    <cellStyle name="Normal 6 30 3" xfId="5556"/>
    <cellStyle name="Normal 6 30 3 2" xfId="10557"/>
    <cellStyle name="Normal 6 30 3 2 2" xfId="20437"/>
    <cellStyle name="Normal 6 30 3 3" xfId="15492"/>
    <cellStyle name="Normal 6 30 4" xfId="8838"/>
    <cellStyle name="Normal 6 30 4 2" xfId="18719"/>
    <cellStyle name="Normal 6 30 5" xfId="13774"/>
    <cellStyle name="Normal 6 31" xfId="3706"/>
    <cellStyle name="Normal 6 31 2" xfId="3707"/>
    <cellStyle name="Normal 6 31 2 2" xfId="8841"/>
    <cellStyle name="Normal 6 31 2 2 2" xfId="18722"/>
    <cellStyle name="Normal 6 31 2 3" xfId="13777"/>
    <cellStyle name="Normal 6 31 3" xfId="5557"/>
    <cellStyle name="Normal 6 31 3 2" xfId="10558"/>
    <cellStyle name="Normal 6 31 3 2 2" xfId="20438"/>
    <cellStyle name="Normal 6 31 3 3" xfId="15493"/>
    <cellStyle name="Normal 6 31 4" xfId="8840"/>
    <cellStyle name="Normal 6 31 4 2" xfId="18721"/>
    <cellStyle name="Normal 6 31 5" xfId="13776"/>
    <cellStyle name="Normal 6 32" xfId="3708"/>
    <cellStyle name="Normal 6 32 2" xfId="3709"/>
    <cellStyle name="Normal 6 32 2 2" xfId="8843"/>
    <cellStyle name="Normal 6 32 2 2 2" xfId="18724"/>
    <cellStyle name="Normal 6 32 2 3" xfId="13779"/>
    <cellStyle name="Normal 6 32 3" xfId="5558"/>
    <cellStyle name="Normal 6 32 3 2" xfId="10559"/>
    <cellStyle name="Normal 6 32 3 2 2" xfId="20439"/>
    <cellStyle name="Normal 6 32 3 3" xfId="15494"/>
    <cellStyle name="Normal 6 32 4" xfId="8842"/>
    <cellStyle name="Normal 6 32 4 2" xfId="18723"/>
    <cellStyle name="Normal 6 32 5" xfId="13778"/>
    <cellStyle name="Normal 6 33" xfId="3710"/>
    <cellStyle name="Normal 6 33 2" xfId="3711"/>
    <cellStyle name="Normal 6 33 2 2" xfId="8845"/>
    <cellStyle name="Normal 6 33 2 2 2" xfId="18726"/>
    <cellStyle name="Normal 6 33 2 3" xfId="13781"/>
    <cellStyle name="Normal 6 33 3" xfId="5559"/>
    <cellStyle name="Normal 6 33 3 2" xfId="10560"/>
    <cellStyle name="Normal 6 33 3 2 2" xfId="20440"/>
    <cellStyle name="Normal 6 33 3 3" xfId="15495"/>
    <cellStyle name="Normal 6 33 4" xfId="8844"/>
    <cellStyle name="Normal 6 33 4 2" xfId="18725"/>
    <cellStyle name="Normal 6 33 5" xfId="13780"/>
    <cellStyle name="Normal 6 34" xfId="3712"/>
    <cellStyle name="Normal 6 34 2" xfId="3713"/>
    <cellStyle name="Normal 6 34 2 2" xfId="8847"/>
    <cellStyle name="Normal 6 34 2 2 2" xfId="18728"/>
    <cellStyle name="Normal 6 34 2 3" xfId="13783"/>
    <cellStyle name="Normal 6 34 3" xfId="5560"/>
    <cellStyle name="Normal 6 34 3 2" xfId="10561"/>
    <cellStyle name="Normal 6 34 3 2 2" xfId="20441"/>
    <cellStyle name="Normal 6 34 3 3" xfId="15496"/>
    <cellStyle name="Normal 6 34 4" xfId="8846"/>
    <cellStyle name="Normal 6 34 4 2" xfId="18727"/>
    <cellStyle name="Normal 6 34 5" xfId="13782"/>
    <cellStyle name="Normal 6 35" xfId="3714"/>
    <cellStyle name="Normal 6 35 2" xfId="3715"/>
    <cellStyle name="Normal 6 35 2 2" xfId="8849"/>
    <cellStyle name="Normal 6 35 2 2 2" xfId="18730"/>
    <cellStyle name="Normal 6 35 2 3" xfId="13785"/>
    <cellStyle name="Normal 6 35 3" xfId="5561"/>
    <cellStyle name="Normal 6 35 3 2" xfId="10562"/>
    <cellStyle name="Normal 6 35 3 2 2" xfId="20442"/>
    <cellStyle name="Normal 6 35 3 3" xfId="15497"/>
    <cellStyle name="Normal 6 35 4" xfId="8848"/>
    <cellStyle name="Normal 6 35 4 2" xfId="18729"/>
    <cellStyle name="Normal 6 35 5" xfId="13784"/>
    <cellStyle name="Normal 6 36" xfId="3716"/>
    <cellStyle name="Normal 6 36 2" xfId="3717"/>
    <cellStyle name="Normal 6 36 2 2" xfId="8851"/>
    <cellStyle name="Normal 6 36 2 2 2" xfId="18732"/>
    <cellStyle name="Normal 6 36 2 3" xfId="13787"/>
    <cellStyle name="Normal 6 36 3" xfId="5562"/>
    <cellStyle name="Normal 6 36 3 2" xfId="10563"/>
    <cellStyle name="Normal 6 36 3 2 2" xfId="20443"/>
    <cellStyle name="Normal 6 36 3 3" xfId="15498"/>
    <cellStyle name="Normal 6 36 4" xfId="8850"/>
    <cellStyle name="Normal 6 36 4 2" xfId="18731"/>
    <cellStyle name="Normal 6 36 5" xfId="13786"/>
    <cellStyle name="Normal 6 37" xfId="3718"/>
    <cellStyle name="Normal 6 37 2" xfId="3719"/>
    <cellStyle name="Normal 6 37 2 2" xfId="8853"/>
    <cellStyle name="Normal 6 37 2 2 2" xfId="18734"/>
    <cellStyle name="Normal 6 37 2 3" xfId="13789"/>
    <cellStyle name="Normal 6 37 3" xfId="5563"/>
    <cellStyle name="Normal 6 37 3 2" xfId="10564"/>
    <cellStyle name="Normal 6 37 3 2 2" xfId="20444"/>
    <cellStyle name="Normal 6 37 3 3" xfId="15499"/>
    <cellStyle name="Normal 6 37 4" xfId="8852"/>
    <cellStyle name="Normal 6 37 4 2" xfId="18733"/>
    <cellStyle name="Normal 6 37 5" xfId="13788"/>
    <cellStyle name="Normal 6 38" xfId="3720"/>
    <cellStyle name="Normal 6 38 2" xfId="3721"/>
    <cellStyle name="Normal 6 38 2 2" xfId="8855"/>
    <cellStyle name="Normal 6 38 2 2 2" xfId="18736"/>
    <cellStyle name="Normal 6 38 2 3" xfId="13791"/>
    <cellStyle name="Normal 6 38 3" xfId="5564"/>
    <cellStyle name="Normal 6 38 3 2" xfId="10565"/>
    <cellStyle name="Normal 6 38 3 2 2" xfId="20445"/>
    <cellStyle name="Normal 6 38 3 3" xfId="15500"/>
    <cellStyle name="Normal 6 38 4" xfId="8854"/>
    <cellStyle name="Normal 6 38 4 2" xfId="18735"/>
    <cellStyle name="Normal 6 38 5" xfId="13790"/>
    <cellStyle name="Normal 6 39" xfId="3722"/>
    <cellStyle name="Normal 6 39 2" xfId="3723"/>
    <cellStyle name="Normal 6 39 2 2" xfId="8857"/>
    <cellStyle name="Normal 6 39 2 2 2" xfId="18738"/>
    <cellStyle name="Normal 6 39 2 3" xfId="13793"/>
    <cellStyle name="Normal 6 39 3" xfId="5565"/>
    <cellStyle name="Normal 6 39 3 2" xfId="10566"/>
    <cellStyle name="Normal 6 39 3 2 2" xfId="20446"/>
    <cellStyle name="Normal 6 39 3 3" xfId="15501"/>
    <cellStyle name="Normal 6 39 4" xfId="8856"/>
    <cellStyle name="Normal 6 39 4 2" xfId="18737"/>
    <cellStyle name="Normal 6 39 5" xfId="13792"/>
    <cellStyle name="Normal 6 4" xfId="459"/>
    <cellStyle name="Normal 6 4 2" xfId="460"/>
    <cellStyle name="Normal 6 4 2 2" xfId="3725"/>
    <cellStyle name="Normal 6 4 2 2 2" xfId="8859"/>
    <cellStyle name="Normal 6 4 2 2 2 2" xfId="18740"/>
    <cellStyle name="Normal 6 4 2 2 3" xfId="13795"/>
    <cellStyle name="Normal 6 4 2 3" xfId="5958"/>
    <cellStyle name="Normal 6 4 2 3 2" xfId="15871"/>
    <cellStyle name="Normal 6 4 2 4" xfId="10926"/>
    <cellStyle name="Normal 6 4 3" xfId="461"/>
    <cellStyle name="Normal 6 4 3 2" xfId="462"/>
    <cellStyle name="Normal 6 4 3 2 2" xfId="5960"/>
    <cellStyle name="Normal 6 4 3 2 2 2" xfId="15873"/>
    <cellStyle name="Normal 6 4 3 2 3" xfId="10928"/>
    <cellStyle name="Normal 6 4 3 3" xfId="5959"/>
    <cellStyle name="Normal 6 4 3 3 2" xfId="15872"/>
    <cellStyle name="Normal 6 4 3 4" xfId="10927"/>
    <cellStyle name="Normal 6 4 4" xfId="3724"/>
    <cellStyle name="Normal 6 4 4 2" xfId="8858"/>
    <cellStyle name="Normal 6 4 4 2 2" xfId="18739"/>
    <cellStyle name="Normal 6 4 4 3" xfId="13794"/>
    <cellStyle name="Normal 6 4 5" xfId="5566"/>
    <cellStyle name="Normal 6 4 5 2" xfId="10567"/>
    <cellStyle name="Normal 6 4 5 2 2" xfId="20447"/>
    <cellStyle name="Normal 6 4 5 3" xfId="15502"/>
    <cellStyle name="Normal 6 4 6" xfId="5957"/>
    <cellStyle name="Normal 6 4 6 2" xfId="15870"/>
    <cellStyle name="Normal 6 4 7" xfId="10925"/>
    <cellStyle name="Normal 6 40" xfId="3726"/>
    <cellStyle name="Normal 6 40 2" xfId="3727"/>
    <cellStyle name="Normal 6 40 2 2" xfId="8861"/>
    <cellStyle name="Normal 6 40 2 2 2" xfId="18742"/>
    <cellStyle name="Normal 6 40 2 3" xfId="13797"/>
    <cellStyle name="Normal 6 40 3" xfId="5567"/>
    <cellStyle name="Normal 6 40 3 2" xfId="10568"/>
    <cellStyle name="Normal 6 40 3 2 2" xfId="20448"/>
    <cellStyle name="Normal 6 40 3 3" xfId="15503"/>
    <cellStyle name="Normal 6 40 4" xfId="8860"/>
    <cellStyle name="Normal 6 40 4 2" xfId="18741"/>
    <cellStyle name="Normal 6 40 5" xfId="13796"/>
    <cellStyle name="Normal 6 41" xfId="3728"/>
    <cellStyle name="Normal 6 41 2" xfId="3729"/>
    <cellStyle name="Normal 6 41 2 2" xfId="8863"/>
    <cellStyle name="Normal 6 41 2 2 2" xfId="18744"/>
    <cellStyle name="Normal 6 41 2 3" xfId="13799"/>
    <cellStyle name="Normal 6 41 3" xfId="5568"/>
    <cellStyle name="Normal 6 41 3 2" xfId="10569"/>
    <cellStyle name="Normal 6 41 3 2 2" xfId="20449"/>
    <cellStyle name="Normal 6 41 3 3" xfId="15504"/>
    <cellStyle name="Normal 6 41 4" xfId="8862"/>
    <cellStyle name="Normal 6 41 4 2" xfId="18743"/>
    <cellStyle name="Normal 6 41 5" xfId="13798"/>
    <cellStyle name="Normal 6 42" xfId="3730"/>
    <cellStyle name="Normal 6 42 2" xfId="3731"/>
    <cellStyle name="Normal 6 42 2 2" xfId="8865"/>
    <cellStyle name="Normal 6 42 2 2 2" xfId="18746"/>
    <cellStyle name="Normal 6 42 2 3" xfId="13801"/>
    <cellStyle name="Normal 6 42 3" xfId="5569"/>
    <cellStyle name="Normal 6 42 3 2" xfId="10570"/>
    <cellStyle name="Normal 6 42 3 2 2" xfId="20450"/>
    <cellStyle name="Normal 6 42 3 3" xfId="15505"/>
    <cellStyle name="Normal 6 42 4" xfId="8864"/>
    <cellStyle name="Normal 6 42 4 2" xfId="18745"/>
    <cellStyle name="Normal 6 42 5" xfId="13800"/>
    <cellStyle name="Normal 6 43" xfId="3732"/>
    <cellStyle name="Normal 6 43 2" xfId="3733"/>
    <cellStyle name="Normal 6 43 2 2" xfId="8867"/>
    <cellStyle name="Normal 6 43 2 2 2" xfId="18748"/>
    <cellStyle name="Normal 6 43 2 3" xfId="13803"/>
    <cellStyle name="Normal 6 43 3" xfId="5570"/>
    <cellStyle name="Normal 6 43 3 2" xfId="10571"/>
    <cellStyle name="Normal 6 43 3 2 2" xfId="20451"/>
    <cellStyle name="Normal 6 43 3 3" xfId="15506"/>
    <cellStyle name="Normal 6 43 4" xfId="8866"/>
    <cellStyle name="Normal 6 43 4 2" xfId="18747"/>
    <cellStyle name="Normal 6 43 5" xfId="13802"/>
    <cellStyle name="Normal 6 44" xfId="3734"/>
    <cellStyle name="Normal 6 44 2" xfId="3735"/>
    <cellStyle name="Normal 6 44 2 2" xfId="8869"/>
    <cellStyle name="Normal 6 44 2 2 2" xfId="18750"/>
    <cellStyle name="Normal 6 44 2 3" xfId="13805"/>
    <cellStyle name="Normal 6 44 3" xfId="5571"/>
    <cellStyle name="Normal 6 44 3 2" xfId="10572"/>
    <cellStyle name="Normal 6 44 3 2 2" xfId="20452"/>
    <cellStyle name="Normal 6 44 3 3" xfId="15507"/>
    <cellStyle name="Normal 6 44 4" xfId="8868"/>
    <cellStyle name="Normal 6 44 4 2" xfId="18749"/>
    <cellStyle name="Normal 6 44 5" xfId="13804"/>
    <cellStyle name="Normal 6 45" xfId="3736"/>
    <cellStyle name="Normal 6 5" xfId="463"/>
    <cellStyle name="Normal 6 5 2" xfId="3738"/>
    <cellStyle name="Normal 6 5 2 2" xfId="8871"/>
    <cellStyle name="Normal 6 5 2 2 2" xfId="18752"/>
    <cellStyle name="Normal 6 5 2 3" xfId="13807"/>
    <cellStyle name="Normal 6 5 3" xfId="3737"/>
    <cellStyle name="Normal 6 5 3 2" xfId="8870"/>
    <cellStyle name="Normal 6 5 3 2 2" xfId="18751"/>
    <cellStyle name="Normal 6 5 3 3" xfId="13806"/>
    <cellStyle name="Normal 6 5 4" xfId="5572"/>
    <cellStyle name="Normal 6 5 4 2" xfId="10573"/>
    <cellStyle name="Normal 6 5 4 2 2" xfId="20453"/>
    <cellStyle name="Normal 6 5 4 3" xfId="15508"/>
    <cellStyle name="Normal 6 5 5" xfId="5961"/>
    <cellStyle name="Normal 6 5 5 2" xfId="15874"/>
    <cellStyle name="Normal 6 5 6" xfId="10929"/>
    <cellStyle name="Normal 6 6" xfId="464"/>
    <cellStyle name="Normal 6 6 2" xfId="3740"/>
    <cellStyle name="Normal 6 6 2 2" xfId="8873"/>
    <cellStyle name="Normal 6 6 2 2 2" xfId="18754"/>
    <cellStyle name="Normal 6 6 2 3" xfId="13809"/>
    <cellStyle name="Normal 6 6 3" xfId="3739"/>
    <cellStyle name="Normal 6 6 3 2" xfId="8872"/>
    <cellStyle name="Normal 6 6 3 2 2" xfId="18753"/>
    <cellStyle name="Normal 6 6 3 3" xfId="13808"/>
    <cellStyle name="Normal 6 6 4" xfId="5573"/>
    <cellStyle name="Normal 6 6 4 2" xfId="10574"/>
    <cellStyle name="Normal 6 6 4 2 2" xfId="20454"/>
    <cellStyle name="Normal 6 6 4 3" xfId="15509"/>
    <cellStyle name="Normal 6 7" xfId="465"/>
    <cellStyle name="Normal 6 7 2" xfId="466"/>
    <cellStyle name="Normal 6 7 2 2" xfId="3742"/>
    <cellStyle name="Normal 6 7 2 2 2" xfId="8875"/>
    <cellStyle name="Normal 6 7 2 2 2 2" xfId="18756"/>
    <cellStyle name="Normal 6 7 2 2 3" xfId="13811"/>
    <cellStyle name="Normal 6 7 2 3" xfId="5963"/>
    <cellStyle name="Normal 6 7 2 3 2" xfId="15876"/>
    <cellStyle name="Normal 6 7 2 4" xfId="10931"/>
    <cellStyle name="Normal 6 7 3" xfId="3741"/>
    <cellStyle name="Normal 6 7 3 2" xfId="8874"/>
    <cellStyle name="Normal 6 7 3 2 2" xfId="18755"/>
    <cellStyle name="Normal 6 7 3 3" xfId="13810"/>
    <cellStyle name="Normal 6 7 4" xfId="5574"/>
    <cellStyle name="Normal 6 7 4 2" xfId="10575"/>
    <cellStyle name="Normal 6 7 4 2 2" xfId="20455"/>
    <cellStyle name="Normal 6 7 4 3" xfId="15510"/>
    <cellStyle name="Normal 6 7 5" xfId="5962"/>
    <cellStyle name="Normal 6 7 5 2" xfId="15875"/>
    <cellStyle name="Normal 6 7 6" xfId="10930"/>
    <cellStyle name="Normal 6 8" xfId="467"/>
    <cellStyle name="Normal 6 8 2" xfId="3744"/>
    <cellStyle name="Normal 6 8 2 2" xfId="8877"/>
    <cellStyle name="Normal 6 8 2 2 2" xfId="18758"/>
    <cellStyle name="Normal 6 8 2 3" xfId="13813"/>
    <cellStyle name="Normal 6 8 3" xfId="3743"/>
    <cellStyle name="Normal 6 8 3 2" xfId="8876"/>
    <cellStyle name="Normal 6 8 3 2 2" xfId="18757"/>
    <cellStyle name="Normal 6 8 3 3" xfId="13812"/>
    <cellStyle name="Normal 6 8 4" xfId="5575"/>
    <cellStyle name="Normal 6 8 4 2" xfId="10576"/>
    <cellStyle name="Normal 6 8 4 2 2" xfId="20456"/>
    <cellStyle name="Normal 6 8 4 3" xfId="15511"/>
    <cellStyle name="Normal 6 9" xfId="456"/>
    <cellStyle name="Normal 6 9 2" xfId="3746"/>
    <cellStyle name="Normal 6 9 2 2" xfId="8879"/>
    <cellStyle name="Normal 6 9 2 2 2" xfId="18760"/>
    <cellStyle name="Normal 6 9 2 3" xfId="13815"/>
    <cellStyle name="Normal 6 9 3" xfId="3745"/>
    <cellStyle name="Normal 6 9 3 2" xfId="8878"/>
    <cellStyle name="Normal 6 9 3 2 2" xfId="18759"/>
    <cellStyle name="Normal 6 9 3 3" xfId="13814"/>
    <cellStyle name="Normal 6 9 4" xfId="5576"/>
    <cellStyle name="Normal 6 9 4 2" xfId="10577"/>
    <cellStyle name="Normal 6 9 4 2 2" xfId="20457"/>
    <cellStyle name="Normal 6 9 4 3" xfId="15512"/>
    <cellStyle name="Normal 6 9 5" xfId="5954"/>
    <cellStyle name="Normal 6 9 5 2" xfId="15867"/>
    <cellStyle name="Normal 6 9 6" xfId="10922"/>
    <cellStyle name="Normal 60" xfId="661"/>
    <cellStyle name="Normal 60 2" xfId="3748"/>
    <cellStyle name="Normal 60 2 2" xfId="8881"/>
    <cellStyle name="Normal 60 2 2 2" xfId="18762"/>
    <cellStyle name="Normal 60 2 3" xfId="13817"/>
    <cellStyle name="Normal 60 3" xfId="3747"/>
    <cellStyle name="Normal 60 3 2" xfId="8880"/>
    <cellStyle name="Normal 60 3 2 2" xfId="18761"/>
    <cellStyle name="Normal 60 3 3" xfId="13816"/>
    <cellStyle name="Normal 60 4" xfId="5577"/>
    <cellStyle name="Normal 60 4 2" xfId="10578"/>
    <cellStyle name="Normal 60 4 2 2" xfId="20458"/>
    <cellStyle name="Normal 60 4 3" xfId="15513"/>
    <cellStyle name="Normal 60 5" xfId="6038"/>
    <cellStyle name="Normal 60 5 2" xfId="15943"/>
    <cellStyle name="Normal 60 6" xfId="10998"/>
    <cellStyle name="Normal 61" xfId="662"/>
    <cellStyle name="Normal 61 2" xfId="3750"/>
    <cellStyle name="Normal 61 2 2" xfId="8883"/>
    <cellStyle name="Normal 61 2 2 2" xfId="18764"/>
    <cellStyle name="Normal 61 2 3" xfId="13819"/>
    <cellStyle name="Normal 61 3" xfId="3749"/>
    <cellStyle name="Normal 61 3 2" xfId="8882"/>
    <cellStyle name="Normal 61 3 2 2" xfId="18763"/>
    <cellStyle name="Normal 61 3 3" xfId="13818"/>
    <cellStyle name="Normal 61 4" xfId="5578"/>
    <cellStyle name="Normal 61 4 2" xfId="10579"/>
    <cellStyle name="Normal 61 4 2 2" xfId="20459"/>
    <cellStyle name="Normal 61 4 3" xfId="15514"/>
    <cellStyle name="Normal 61 5" xfId="6039"/>
    <cellStyle name="Normal 61 5 2" xfId="15944"/>
    <cellStyle name="Normal 61 6" xfId="10999"/>
    <cellStyle name="Normal 62" xfId="663"/>
    <cellStyle name="Normal 62 2" xfId="3752"/>
    <cellStyle name="Normal 62 2 2" xfId="8885"/>
    <cellStyle name="Normal 62 2 2 2" xfId="18766"/>
    <cellStyle name="Normal 62 2 3" xfId="13821"/>
    <cellStyle name="Normal 62 3" xfId="3751"/>
    <cellStyle name="Normal 62 3 2" xfId="8884"/>
    <cellStyle name="Normal 62 3 2 2" xfId="18765"/>
    <cellStyle name="Normal 62 3 3" xfId="13820"/>
    <cellStyle name="Normal 62 4" xfId="5579"/>
    <cellStyle name="Normal 62 4 2" xfId="10580"/>
    <cellStyle name="Normal 62 4 2 2" xfId="20460"/>
    <cellStyle name="Normal 62 4 3" xfId="15515"/>
    <cellStyle name="Normal 62 5" xfId="6040"/>
    <cellStyle name="Normal 62 5 2" xfId="15945"/>
    <cellStyle name="Normal 62 6" xfId="11000"/>
    <cellStyle name="Normal 63" xfId="664"/>
    <cellStyle name="Normal 63 2" xfId="3754"/>
    <cellStyle name="Normal 63 2 2" xfId="8887"/>
    <cellStyle name="Normal 63 2 2 2" xfId="18768"/>
    <cellStyle name="Normal 63 2 3" xfId="13823"/>
    <cellStyle name="Normal 63 3" xfId="3753"/>
    <cellStyle name="Normal 63 3 2" xfId="8886"/>
    <cellStyle name="Normal 63 3 2 2" xfId="18767"/>
    <cellStyle name="Normal 63 3 3" xfId="13822"/>
    <cellStyle name="Normal 63 4" xfId="5580"/>
    <cellStyle name="Normal 63 4 2" xfId="10581"/>
    <cellStyle name="Normal 63 4 2 2" xfId="20461"/>
    <cellStyle name="Normal 63 4 3" xfId="15516"/>
    <cellStyle name="Normal 63 5" xfId="6041"/>
    <cellStyle name="Normal 63 5 2" xfId="15946"/>
    <cellStyle name="Normal 63 6" xfId="11001"/>
    <cellStyle name="Normal 64" xfId="665"/>
    <cellStyle name="Normal 64 2" xfId="3756"/>
    <cellStyle name="Normal 64 2 2" xfId="8889"/>
    <cellStyle name="Normal 64 2 2 2" xfId="18770"/>
    <cellStyle name="Normal 64 2 3" xfId="13825"/>
    <cellStyle name="Normal 64 3" xfId="3755"/>
    <cellStyle name="Normal 64 3 2" xfId="8888"/>
    <cellStyle name="Normal 64 3 2 2" xfId="18769"/>
    <cellStyle name="Normal 64 3 3" xfId="13824"/>
    <cellStyle name="Normal 64 4" xfId="5581"/>
    <cellStyle name="Normal 64 4 2" xfId="10582"/>
    <cellStyle name="Normal 64 4 2 2" xfId="20462"/>
    <cellStyle name="Normal 64 4 3" xfId="15517"/>
    <cellStyle name="Normal 64 5" xfId="6042"/>
    <cellStyle name="Normal 64 5 2" xfId="15947"/>
    <cellStyle name="Normal 64 6" xfId="11002"/>
    <cellStyle name="Normal 65" xfId="666"/>
    <cellStyle name="Normal 65 2" xfId="3758"/>
    <cellStyle name="Normal 65 2 2" xfId="8891"/>
    <cellStyle name="Normal 65 2 2 2" xfId="18772"/>
    <cellStyle name="Normal 65 2 3" xfId="13827"/>
    <cellStyle name="Normal 65 3" xfId="3757"/>
    <cellStyle name="Normal 65 3 2" xfId="8890"/>
    <cellStyle name="Normal 65 3 2 2" xfId="18771"/>
    <cellStyle name="Normal 65 3 3" xfId="13826"/>
    <cellStyle name="Normal 65 4" xfId="5582"/>
    <cellStyle name="Normal 65 4 2" xfId="10583"/>
    <cellStyle name="Normal 65 4 2 2" xfId="20463"/>
    <cellStyle name="Normal 65 4 3" xfId="15518"/>
    <cellStyle name="Normal 65 5" xfId="6043"/>
    <cellStyle name="Normal 65 5 2" xfId="15948"/>
    <cellStyle name="Normal 65 6" xfId="11003"/>
    <cellStyle name="Normal 66" xfId="667"/>
    <cellStyle name="Normal 66 2" xfId="3760"/>
    <cellStyle name="Normal 66 2 2" xfId="8893"/>
    <cellStyle name="Normal 66 2 2 2" xfId="18774"/>
    <cellStyle name="Normal 66 2 3" xfId="13829"/>
    <cellStyle name="Normal 66 3" xfId="3759"/>
    <cellStyle name="Normal 66 3 2" xfId="8892"/>
    <cellStyle name="Normal 66 3 2 2" xfId="18773"/>
    <cellStyle name="Normal 66 3 3" xfId="13828"/>
    <cellStyle name="Normal 66 4" xfId="5583"/>
    <cellStyle name="Normal 66 4 2" xfId="10584"/>
    <cellStyle name="Normal 66 4 2 2" xfId="20464"/>
    <cellStyle name="Normal 66 4 3" xfId="15519"/>
    <cellStyle name="Normal 66 5" xfId="6044"/>
    <cellStyle name="Normal 66 5 2" xfId="15949"/>
    <cellStyle name="Normal 66 6" xfId="11004"/>
    <cellStyle name="Normal 67" xfId="668"/>
    <cellStyle name="Normal 67 2" xfId="3762"/>
    <cellStyle name="Normal 67 2 2" xfId="8895"/>
    <cellStyle name="Normal 67 2 2 2" xfId="18776"/>
    <cellStyle name="Normal 67 2 3" xfId="13831"/>
    <cellStyle name="Normal 67 3" xfId="3761"/>
    <cellStyle name="Normal 67 3 2" xfId="8894"/>
    <cellStyle name="Normal 67 3 2 2" xfId="18775"/>
    <cellStyle name="Normal 67 3 3" xfId="13830"/>
    <cellStyle name="Normal 67 4" xfId="5584"/>
    <cellStyle name="Normal 67 4 2" xfId="10585"/>
    <cellStyle name="Normal 67 4 2 2" xfId="20465"/>
    <cellStyle name="Normal 67 4 3" xfId="15520"/>
    <cellStyle name="Normal 67 5" xfId="6045"/>
    <cellStyle name="Normal 67 5 2" xfId="15950"/>
    <cellStyle name="Normal 67 6" xfId="11005"/>
    <cellStyle name="Normal 68" xfId="669"/>
    <cellStyle name="Normal 68 2" xfId="3764"/>
    <cellStyle name="Normal 68 2 2" xfId="8897"/>
    <cellStyle name="Normal 68 2 2 2" xfId="18778"/>
    <cellStyle name="Normal 68 2 3" xfId="13833"/>
    <cellStyle name="Normal 68 3" xfId="3763"/>
    <cellStyle name="Normal 68 3 2" xfId="8896"/>
    <cellStyle name="Normal 68 3 2 2" xfId="18777"/>
    <cellStyle name="Normal 68 3 3" xfId="13832"/>
    <cellStyle name="Normal 68 4" xfId="5585"/>
    <cellStyle name="Normal 68 4 2" xfId="10586"/>
    <cellStyle name="Normal 68 4 2 2" xfId="20466"/>
    <cellStyle name="Normal 68 4 3" xfId="15521"/>
    <cellStyle name="Normal 68 5" xfId="6046"/>
    <cellStyle name="Normal 68 5 2" xfId="15951"/>
    <cellStyle name="Normal 68 6" xfId="11006"/>
    <cellStyle name="Normal 69" xfId="670"/>
    <cellStyle name="Normal 69 2" xfId="3766"/>
    <cellStyle name="Normal 69 2 2" xfId="8899"/>
    <cellStyle name="Normal 69 2 2 2" xfId="18780"/>
    <cellStyle name="Normal 69 2 3" xfId="13835"/>
    <cellStyle name="Normal 69 3" xfId="3765"/>
    <cellStyle name="Normal 69 3 2" xfId="8898"/>
    <cellStyle name="Normal 69 3 2 2" xfId="18779"/>
    <cellStyle name="Normal 69 3 3" xfId="13834"/>
    <cellStyle name="Normal 69 4" xfId="5586"/>
    <cellStyle name="Normal 69 4 2" xfId="10587"/>
    <cellStyle name="Normal 69 4 2 2" xfId="20467"/>
    <cellStyle name="Normal 69 4 3" xfId="15522"/>
    <cellStyle name="Normal 69 5" xfId="6047"/>
    <cellStyle name="Normal 69 5 2" xfId="15952"/>
    <cellStyle name="Normal 69 6" xfId="11007"/>
    <cellStyle name="Normal 7" xfId="68"/>
    <cellStyle name="Normal 7 10" xfId="3768"/>
    <cellStyle name="Normal 7 10 2" xfId="3769"/>
    <cellStyle name="Normal 7 10 2 2" xfId="8902"/>
    <cellStyle name="Normal 7 10 2 2 2" xfId="18783"/>
    <cellStyle name="Normal 7 10 2 3" xfId="13838"/>
    <cellStyle name="Normal 7 10 3" xfId="5588"/>
    <cellStyle name="Normal 7 10 3 2" xfId="10589"/>
    <cellStyle name="Normal 7 10 3 2 2" xfId="20469"/>
    <cellStyle name="Normal 7 10 3 3" xfId="15524"/>
    <cellStyle name="Normal 7 10 4" xfId="8901"/>
    <cellStyle name="Normal 7 10 4 2" xfId="18782"/>
    <cellStyle name="Normal 7 10 5" xfId="13837"/>
    <cellStyle name="Normal 7 11" xfId="3770"/>
    <cellStyle name="Normal 7 11 2" xfId="3771"/>
    <cellStyle name="Normal 7 11 2 2" xfId="8904"/>
    <cellStyle name="Normal 7 11 2 2 2" xfId="18785"/>
    <cellStyle name="Normal 7 11 2 3" xfId="13840"/>
    <cellStyle name="Normal 7 11 3" xfId="5589"/>
    <cellStyle name="Normal 7 11 3 2" xfId="10590"/>
    <cellStyle name="Normal 7 11 3 2 2" xfId="20470"/>
    <cellStyle name="Normal 7 11 3 3" xfId="15525"/>
    <cellStyle name="Normal 7 11 4" xfId="8903"/>
    <cellStyle name="Normal 7 11 4 2" xfId="18784"/>
    <cellStyle name="Normal 7 11 5" xfId="13839"/>
    <cellStyle name="Normal 7 12" xfId="3772"/>
    <cellStyle name="Normal 7 12 2" xfId="3773"/>
    <cellStyle name="Normal 7 12 2 2" xfId="8906"/>
    <cellStyle name="Normal 7 12 2 2 2" xfId="18787"/>
    <cellStyle name="Normal 7 12 2 3" xfId="13842"/>
    <cellStyle name="Normal 7 12 3" xfId="5590"/>
    <cellStyle name="Normal 7 12 3 2" xfId="10591"/>
    <cellStyle name="Normal 7 12 3 2 2" xfId="20471"/>
    <cellStyle name="Normal 7 12 3 3" xfId="15526"/>
    <cellStyle name="Normal 7 12 4" xfId="8905"/>
    <cellStyle name="Normal 7 12 4 2" xfId="18786"/>
    <cellStyle name="Normal 7 12 5" xfId="13841"/>
    <cellStyle name="Normal 7 13" xfId="3774"/>
    <cellStyle name="Normal 7 13 2" xfId="3775"/>
    <cellStyle name="Normal 7 13 2 2" xfId="8908"/>
    <cellStyle name="Normal 7 13 2 2 2" xfId="18789"/>
    <cellStyle name="Normal 7 13 2 3" xfId="13844"/>
    <cellStyle name="Normal 7 13 3" xfId="5591"/>
    <cellStyle name="Normal 7 13 3 2" xfId="10592"/>
    <cellStyle name="Normal 7 13 3 2 2" xfId="20472"/>
    <cellStyle name="Normal 7 13 3 3" xfId="15527"/>
    <cellStyle name="Normal 7 13 4" xfId="8907"/>
    <cellStyle name="Normal 7 13 4 2" xfId="18788"/>
    <cellStyle name="Normal 7 13 5" xfId="13843"/>
    <cellStyle name="Normal 7 14" xfId="3776"/>
    <cellStyle name="Normal 7 14 2" xfId="3777"/>
    <cellStyle name="Normal 7 14 2 2" xfId="8910"/>
    <cellStyle name="Normal 7 14 2 2 2" xfId="18791"/>
    <cellStyle name="Normal 7 14 2 3" xfId="13846"/>
    <cellStyle name="Normal 7 14 3" xfId="5592"/>
    <cellStyle name="Normal 7 14 3 2" xfId="10593"/>
    <cellStyle name="Normal 7 14 3 2 2" xfId="20473"/>
    <cellStyle name="Normal 7 14 3 3" xfId="15528"/>
    <cellStyle name="Normal 7 14 4" xfId="8909"/>
    <cellStyle name="Normal 7 14 4 2" xfId="18790"/>
    <cellStyle name="Normal 7 14 5" xfId="13845"/>
    <cellStyle name="Normal 7 15" xfId="3778"/>
    <cellStyle name="Normal 7 15 2" xfId="3779"/>
    <cellStyle name="Normal 7 15 2 2" xfId="8912"/>
    <cellStyle name="Normal 7 15 2 2 2" xfId="18793"/>
    <cellStyle name="Normal 7 15 2 3" xfId="13848"/>
    <cellStyle name="Normal 7 15 3" xfId="5593"/>
    <cellStyle name="Normal 7 15 3 2" xfId="10594"/>
    <cellStyle name="Normal 7 15 3 2 2" xfId="20474"/>
    <cellStyle name="Normal 7 15 3 3" xfId="15529"/>
    <cellStyle name="Normal 7 15 4" xfId="8911"/>
    <cellStyle name="Normal 7 15 4 2" xfId="18792"/>
    <cellStyle name="Normal 7 15 5" xfId="13847"/>
    <cellStyle name="Normal 7 16" xfId="3780"/>
    <cellStyle name="Normal 7 16 2" xfId="3781"/>
    <cellStyle name="Normal 7 16 2 2" xfId="8914"/>
    <cellStyle name="Normal 7 16 2 2 2" xfId="18795"/>
    <cellStyle name="Normal 7 16 2 3" xfId="13850"/>
    <cellStyle name="Normal 7 16 3" xfId="5594"/>
    <cellStyle name="Normal 7 16 3 2" xfId="10595"/>
    <cellStyle name="Normal 7 16 3 2 2" xfId="20475"/>
    <cellStyle name="Normal 7 16 3 3" xfId="15530"/>
    <cellStyle name="Normal 7 16 4" xfId="8913"/>
    <cellStyle name="Normal 7 16 4 2" xfId="18794"/>
    <cellStyle name="Normal 7 16 5" xfId="13849"/>
    <cellStyle name="Normal 7 17" xfId="3782"/>
    <cellStyle name="Normal 7 17 2" xfId="3783"/>
    <cellStyle name="Normal 7 17 2 2" xfId="8916"/>
    <cellStyle name="Normal 7 17 2 2 2" xfId="18797"/>
    <cellStyle name="Normal 7 17 2 3" xfId="13852"/>
    <cellStyle name="Normal 7 17 3" xfId="5595"/>
    <cellStyle name="Normal 7 17 3 2" xfId="10596"/>
    <cellStyle name="Normal 7 17 3 2 2" xfId="20476"/>
    <cellStyle name="Normal 7 17 3 3" xfId="15531"/>
    <cellStyle name="Normal 7 17 4" xfId="8915"/>
    <cellStyle name="Normal 7 17 4 2" xfId="18796"/>
    <cellStyle name="Normal 7 17 5" xfId="13851"/>
    <cellStyle name="Normal 7 18" xfId="3784"/>
    <cellStyle name="Normal 7 18 2" xfId="3785"/>
    <cellStyle name="Normal 7 18 2 2" xfId="8918"/>
    <cellStyle name="Normal 7 18 2 2 2" xfId="18799"/>
    <cellStyle name="Normal 7 18 2 3" xfId="13854"/>
    <cellStyle name="Normal 7 18 3" xfId="5596"/>
    <cellStyle name="Normal 7 18 3 2" xfId="10597"/>
    <cellStyle name="Normal 7 18 3 2 2" xfId="20477"/>
    <cellStyle name="Normal 7 18 3 3" xfId="15532"/>
    <cellStyle name="Normal 7 18 4" xfId="8917"/>
    <cellStyle name="Normal 7 18 4 2" xfId="18798"/>
    <cellStyle name="Normal 7 18 5" xfId="13853"/>
    <cellStyle name="Normal 7 19" xfId="3786"/>
    <cellStyle name="Normal 7 19 2" xfId="3787"/>
    <cellStyle name="Normal 7 19 2 2" xfId="8920"/>
    <cellStyle name="Normal 7 19 2 2 2" xfId="18801"/>
    <cellStyle name="Normal 7 19 2 3" xfId="13856"/>
    <cellStyle name="Normal 7 19 3" xfId="5597"/>
    <cellStyle name="Normal 7 19 3 2" xfId="10598"/>
    <cellStyle name="Normal 7 19 3 2 2" xfId="20478"/>
    <cellStyle name="Normal 7 19 3 3" xfId="15533"/>
    <cellStyle name="Normal 7 19 4" xfId="8919"/>
    <cellStyle name="Normal 7 19 4 2" xfId="18800"/>
    <cellStyle name="Normal 7 19 5" xfId="13855"/>
    <cellStyle name="Normal 7 2" xfId="469"/>
    <cellStyle name="Normal 7 2 2" xfId="3789"/>
    <cellStyle name="Normal 7 2 2 2" xfId="8922"/>
    <cellStyle name="Normal 7 2 2 2 2" xfId="18803"/>
    <cellStyle name="Normal 7 2 2 3" xfId="13858"/>
    <cellStyle name="Normal 7 2 3" xfId="3788"/>
    <cellStyle name="Normal 7 2 3 2" xfId="8921"/>
    <cellStyle name="Normal 7 2 3 2 2" xfId="18802"/>
    <cellStyle name="Normal 7 2 3 3" xfId="13857"/>
    <cellStyle name="Normal 7 2 4" xfId="5598"/>
    <cellStyle name="Normal 7 2 4 2" xfId="10599"/>
    <cellStyle name="Normal 7 2 4 2 2" xfId="20479"/>
    <cellStyle name="Normal 7 2 4 3" xfId="15534"/>
    <cellStyle name="Normal 7 20" xfId="3790"/>
    <cellStyle name="Normal 7 20 2" xfId="3791"/>
    <cellStyle name="Normal 7 20 2 2" xfId="8924"/>
    <cellStyle name="Normal 7 20 2 2 2" xfId="18805"/>
    <cellStyle name="Normal 7 20 2 3" xfId="13860"/>
    <cellStyle name="Normal 7 20 3" xfId="5599"/>
    <cellStyle name="Normal 7 20 3 2" xfId="10600"/>
    <cellStyle name="Normal 7 20 3 2 2" xfId="20480"/>
    <cellStyle name="Normal 7 20 3 3" xfId="15535"/>
    <cellStyle name="Normal 7 20 4" xfId="8923"/>
    <cellStyle name="Normal 7 20 4 2" xfId="18804"/>
    <cellStyle name="Normal 7 20 5" xfId="13859"/>
    <cellStyle name="Normal 7 21" xfId="3792"/>
    <cellStyle name="Normal 7 21 2" xfId="3793"/>
    <cellStyle name="Normal 7 21 2 2" xfId="8926"/>
    <cellStyle name="Normal 7 21 2 2 2" xfId="18807"/>
    <cellStyle name="Normal 7 21 2 3" xfId="13862"/>
    <cellStyle name="Normal 7 21 3" xfId="5600"/>
    <cellStyle name="Normal 7 21 3 2" xfId="10601"/>
    <cellStyle name="Normal 7 21 3 2 2" xfId="20481"/>
    <cellStyle name="Normal 7 21 3 3" xfId="15536"/>
    <cellStyle name="Normal 7 21 4" xfId="8925"/>
    <cellStyle name="Normal 7 21 4 2" xfId="18806"/>
    <cellStyle name="Normal 7 21 5" xfId="13861"/>
    <cellStyle name="Normal 7 22" xfId="3794"/>
    <cellStyle name="Normal 7 22 2" xfId="3795"/>
    <cellStyle name="Normal 7 22 2 2" xfId="8928"/>
    <cellStyle name="Normal 7 22 2 2 2" xfId="18809"/>
    <cellStyle name="Normal 7 22 2 3" xfId="13864"/>
    <cellStyle name="Normal 7 22 3" xfId="5601"/>
    <cellStyle name="Normal 7 22 3 2" xfId="10602"/>
    <cellStyle name="Normal 7 22 3 2 2" xfId="20482"/>
    <cellStyle name="Normal 7 22 3 3" xfId="15537"/>
    <cellStyle name="Normal 7 22 4" xfId="8927"/>
    <cellStyle name="Normal 7 22 4 2" xfId="18808"/>
    <cellStyle name="Normal 7 22 5" xfId="13863"/>
    <cellStyle name="Normal 7 23" xfId="3796"/>
    <cellStyle name="Normal 7 23 2" xfId="3797"/>
    <cellStyle name="Normal 7 23 2 2" xfId="8930"/>
    <cellStyle name="Normal 7 23 2 2 2" xfId="18811"/>
    <cellStyle name="Normal 7 23 2 3" xfId="13866"/>
    <cellStyle name="Normal 7 23 3" xfId="5602"/>
    <cellStyle name="Normal 7 23 3 2" xfId="10603"/>
    <cellStyle name="Normal 7 23 3 2 2" xfId="20483"/>
    <cellStyle name="Normal 7 23 3 3" xfId="15538"/>
    <cellStyle name="Normal 7 23 4" xfId="8929"/>
    <cellStyle name="Normal 7 23 4 2" xfId="18810"/>
    <cellStyle name="Normal 7 23 5" xfId="13865"/>
    <cellStyle name="Normal 7 24" xfId="3798"/>
    <cellStyle name="Normal 7 24 2" xfId="3799"/>
    <cellStyle name="Normal 7 24 2 2" xfId="8932"/>
    <cellStyle name="Normal 7 24 2 2 2" xfId="18813"/>
    <cellStyle name="Normal 7 24 2 3" xfId="13868"/>
    <cellStyle name="Normal 7 24 3" xfId="5603"/>
    <cellStyle name="Normal 7 24 3 2" xfId="10604"/>
    <cellStyle name="Normal 7 24 3 2 2" xfId="20484"/>
    <cellStyle name="Normal 7 24 3 3" xfId="15539"/>
    <cellStyle name="Normal 7 24 4" xfId="8931"/>
    <cellStyle name="Normal 7 24 4 2" xfId="18812"/>
    <cellStyle name="Normal 7 24 5" xfId="13867"/>
    <cellStyle name="Normal 7 25" xfId="3800"/>
    <cellStyle name="Normal 7 25 2" xfId="3801"/>
    <cellStyle name="Normal 7 25 2 2" xfId="8934"/>
    <cellStyle name="Normal 7 25 2 2 2" xfId="18815"/>
    <cellStyle name="Normal 7 25 2 3" xfId="13870"/>
    <cellStyle name="Normal 7 25 3" xfId="5604"/>
    <cellStyle name="Normal 7 25 3 2" xfId="10605"/>
    <cellStyle name="Normal 7 25 3 2 2" xfId="20485"/>
    <cellStyle name="Normal 7 25 3 3" xfId="15540"/>
    <cellStyle name="Normal 7 25 4" xfId="8933"/>
    <cellStyle name="Normal 7 25 4 2" xfId="18814"/>
    <cellStyle name="Normal 7 25 5" xfId="13869"/>
    <cellStyle name="Normal 7 26" xfId="3802"/>
    <cellStyle name="Normal 7 26 2" xfId="3803"/>
    <cellStyle name="Normal 7 26 2 2" xfId="8936"/>
    <cellStyle name="Normal 7 26 2 2 2" xfId="18817"/>
    <cellStyle name="Normal 7 26 2 3" xfId="13872"/>
    <cellStyle name="Normal 7 26 3" xfId="5605"/>
    <cellStyle name="Normal 7 26 3 2" xfId="10606"/>
    <cellStyle name="Normal 7 26 3 2 2" xfId="20486"/>
    <cellStyle name="Normal 7 26 3 3" xfId="15541"/>
    <cellStyle name="Normal 7 26 4" xfId="8935"/>
    <cellStyle name="Normal 7 26 4 2" xfId="18816"/>
    <cellStyle name="Normal 7 26 5" xfId="13871"/>
    <cellStyle name="Normal 7 27" xfId="3804"/>
    <cellStyle name="Normal 7 27 2" xfId="3805"/>
    <cellStyle name="Normal 7 27 2 2" xfId="8938"/>
    <cellStyle name="Normal 7 27 2 2 2" xfId="18819"/>
    <cellStyle name="Normal 7 27 2 3" xfId="13874"/>
    <cellStyle name="Normal 7 27 3" xfId="5606"/>
    <cellStyle name="Normal 7 27 3 2" xfId="10607"/>
    <cellStyle name="Normal 7 27 3 2 2" xfId="20487"/>
    <cellStyle name="Normal 7 27 3 3" xfId="15542"/>
    <cellStyle name="Normal 7 27 4" xfId="8937"/>
    <cellStyle name="Normal 7 27 4 2" xfId="18818"/>
    <cellStyle name="Normal 7 27 5" xfId="13873"/>
    <cellStyle name="Normal 7 28" xfId="3806"/>
    <cellStyle name="Normal 7 28 2" xfId="3807"/>
    <cellStyle name="Normal 7 28 2 2" xfId="8940"/>
    <cellStyle name="Normal 7 28 2 2 2" xfId="18821"/>
    <cellStyle name="Normal 7 28 2 3" xfId="13876"/>
    <cellStyle name="Normal 7 28 3" xfId="5607"/>
    <cellStyle name="Normal 7 28 3 2" xfId="10608"/>
    <cellStyle name="Normal 7 28 3 2 2" xfId="20488"/>
    <cellStyle name="Normal 7 28 3 3" xfId="15543"/>
    <cellStyle name="Normal 7 28 4" xfId="8939"/>
    <cellStyle name="Normal 7 28 4 2" xfId="18820"/>
    <cellStyle name="Normal 7 28 5" xfId="13875"/>
    <cellStyle name="Normal 7 29" xfId="3808"/>
    <cellStyle name="Normal 7 29 2" xfId="3809"/>
    <cellStyle name="Normal 7 29 2 2" xfId="8942"/>
    <cellStyle name="Normal 7 29 2 2 2" xfId="18823"/>
    <cellStyle name="Normal 7 29 2 3" xfId="13878"/>
    <cellStyle name="Normal 7 29 3" xfId="5608"/>
    <cellStyle name="Normal 7 29 3 2" xfId="10609"/>
    <cellStyle name="Normal 7 29 3 2 2" xfId="20489"/>
    <cellStyle name="Normal 7 29 3 3" xfId="15544"/>
    <cellStyle name="Normal 7 29 4" xfId="8941"/>
    <cellStyle name="Normal 7 29 4 2" xfId="18822"/>
    <cellStyle name="Normal 7 29 5" xfId="13877"/>
    <cellStyle name="Normal 7 3" xfId="470"/>
    <cellStyle name="Normal 7 3 2" xfId="471"/>
    <cellStyle name="Normal 7 3 2 2" xfId="3811"/>
    <cellStyle name="Normal 7 3 2 2 2" xfId="8944"/>
    <cellStyle name="Normal 7 3 2 2 2 2" xfId="18825"/>
    <cellStyle name="Normal 7 3 2 2 3" xfId="13880"/>
    <cellStyle name="Normal 7 3 3" xfId="472"/>
    <cellStyle name="Normal 7 3 3 2" xfId="473"/>
    <cellStyle name="Normal 7 3 4" xfId="815"/>
    <cellStyle name="Normal 7 3 4 2" xfId="6158"/>
    <cellStyle name="Normal 7 3 4 2 2" xfId="16041"/>
    <cellStyle name="Normal 7 3 4 3" xfId="11096"/>
    <cellStyle name="Normal 7 3 5" xfId="3810"/>
    <cellStyle name="Normal 7 3 5 2" xfId="8943"/>
    <cellStyle name="Normal 7 3 5 2 2" xfId="18824"/>
    <cellStyle name="Normal 7 3 5 3" xfId="13879"/>
    <cellStyle name="Normal 7 3 6" xfId="5609"/>
    <cellStyle name="Normal 7 3 6 2" xfId="10610"/>
    <cellStyle name="Normal 7 3 6 2 2" xfId="20490"/>
    <cellStyle name="Normal 7 3 6 3" xfId="15545"/>
    <cellStyle name="Normal 7 30" xfId="3812"/>
    <cellStyle name="Normal 7 30 2" xfId="3813"/>
    <cellStyle name="Normal 7 30 2 2" xfId="8946"/>
    <cellStyle name="Normal 7 30 2 2 2" xfId="18827"/>
    <cellStyle name="Normal 7 30 2 3" xfId="13882"/>
    <cellStyle name="Normal 7 30 3" xfId="5610"/>
    <cellStyle name="Normal 7 30 3 2" xfId="10611"/>
    <cellStyle name="Normal 7 30 3 2 2" xfId="20491"/>
    <cellStyle name="Normal 7 30 3 3" xfId="15546"/>
    <cellStyle name="Normal 7 30 4" xfId="8945"/>
    <cellStyle name="Normal 7 30 4 2" xfId="18826"/>
    <cellStyle name="Normal 7 30 5" xfId="13881"/>
    <cellStyle name="Normal 7 31" xfId="3814"/>
    <cellStyle name="Normal 7 31 2" xfId="3815"/>
    <cellStyle name="Normal 7 31 2 2" xfId="8948"/>
    <cellStyle name="Normal 7 31 2 2 2" xfId="18829"/>
    <cellStyle name="Normal 7 31 2 3" xfId="13884"/>
    <cellStyle name="Normal 7 31 3" xfId="5611"/>
    <cellStyle name="Normal 7 31 3 2" xfId="10612"/>
    <cellStyle name="Normal 7 31 3 2 2" xfId="20492"/>
    <cellStyle name="Normal 7 31 3 3" xfId="15547"/>
    <cellStyle name="Normal 7 31 4" xfId="8947"/>
    <cellStyle name="Normal 7 31 4 2" xfId="18828"/>
    <cellStyle name="Normal 7 31 5" xfId="13883"/>
    <cellStyle name="Normal 7 32" xfId="3816"/>
    <cellStyle name="Normal 7 32 2" xfId="3817"/>
    <cellStyle name="Normal 7 32 2 2" xfId="8950"/>
    <cellStyle name="Normal 7 32 2 2 2" xfId="18831"/>
    <cellStyle name="Normal 7 32 2 3" xfId="13886"/>
    <cellStyle name="Normal 7 32 3" xfId="5612"/>
    <cellStyle name="Normal 7 32 3 2" xfId="10613"/>
    <cellStyle name="Normal 7 32 3 2 2" xfId="20493"/>
    <cellStyle name="Normal 7 32 3 3" xfId="15548"/>
    <cellStyle name="Normal 7 32 4" xfId="8949"/>
    <cellStyle name="Normal 7 32 4 2" xfId="18830"/>
    <cellStyle name="Normal 7 32 5" xfId="13885"/>
    <cellStyle name="Normal 7 33" xfId="3818"/>
    <cellStyle name="Normal 7 33 2" xfId="3819"/>
    <cellStyle name="Normal 7 33 2 2" xfId="8952"/>
    <cellStyle name="Normal 7 33 2 2 2" xfId="18833"/>
    <cellStyle name="Normal 7 33 2 3" xfId="13888"/>
    <cellStyle name="Normal 7 33 3" xfId="5613"/>
    <cellStyle name="Normal 7 33 3 2" xfId="10614"/>
    <cellStyle name="Normal 7 33 3 2 2" xfId="20494"/>
    <cellStyle name="Normal 7 33 3 3" xfId="15549"/>
    <cellStyle name="Normal 7 33 4" xfId="8951"/>
    <cellStyle name="Normal 7 33 4 2" xfId="18832"/>
    <cellStyle name="Normal 7 33 5" xfId="13887"/>
    <cellStyle name="Normal 7 34" xfId="3820"/>
    <cellStyle name="Normal 7 34 2" xfId="3821"/>
    <cellStyle name="Normal 7 34 2 2" xfId="8954"/>
    <cellStyle name="Normal 7 34 2 2 2" xfId="18835"/>
    <cellStyle name="Normal 7 34 2 3" xfId="13890"/>
    <cellStyle name="Normal 7 34 3" xfId="5614"/>
    <cellStyle name="Normal 7 34 3 2" xfId="10615"/>
    <cellStyle name="Normal 7 34 3 2 2" xfId="20495"/>
    <cellStyle name="Normal 7 34 3 3" xfId="15550"/>
    <cellStyle name="Normal 7 34 4" xfId="8953"/>
    <cellStyle name="Normal 7 34 4 2" xfId="18834"/>
    <cellStyle name="Normal 7 34 5" xfId="13889"/>
    <cellStyle name="Normal 7 35" xfId="3822"/>
    <cellStyle name="Normal 7 35 2" xfId="3823"/>
    <cellStyle name="Normal 7 35 2 2" xfId="8956"/>
    <cellStyle name="Normal 7 35 2 2 2" xfId="18837"/>
    <cellStyle name="Normal 7 35 2 3" xfId="13892"/>
    <cellStyle name="Normal 7 35 3" xfId="5615"/>
    <cellStyle name="Normal 7 35 3 2" xfId="10616"/>
    <cellStyle name="Normal 7 35 3 2 2" xfId="20496"/>
    <cellStyle name="Normal 7 35 3 3" xfId="15551"/>
    <cellStyle name="Normal 7 35 4" xfId="8955"/>
    <cellStyle name="Normal 7 35 4 2" xfId="18836"/>
    <cellStyle name="Normal 7 35 5" xfId="13891"/>
    <cellStyle name="Normal 7 36" xfId="3824"/>
    <cellStyle name="Normal 7 36 2" xfId="3825"/>
    <cellStyle name="Normal 7 36 2 2" xfId="8958"/>
    <cellStyle name="Normal 7 36 2 2 2" xfId="18839"/>
    <cellStyle name="Normal 7 36 2 3" xfId="13894"/>
    <cellStyle name="Normal 7 36 3" xfId="5616"/>
    <cellStyle name="Normal 7 36 3 2" xfId="10617"/>
    <cellStyle name="Normal 7 36 3 2 2" xfId="20497"/>
    <cellStyle name="Normal 7 36 3 3" xfId="15552"/>
    <cellStyle name="Normal 7 36 4" xfId="8957"/>
    <cellStyle name="Normal 7 36 4 2" xfId="18838"/>
    <cellStyle name="Normal 7 36 5" xfId="13893"/>
    <cellStyle name="Normal 7 37" xfId="3826"/>
    <cellStyle name="Normal 7 37 2" xfId="3827"/>
    <cellStyle name="Normal 7 37 2 2" xfId="8960"/>
    <cellStyle name="Normal 7 37 2 2 2" xfId="18841"/>
    <cellStyle name="Normal 7 37 2 3" xfId="13896"/>
    <cellStyle name="Normal 7 37 3" xfId="5617"/>
    <cellStyle name="Normal 7 37 3 2" xfId="10618"/>
    <cellStyle name="Normal 7 37 3 2 2" xfId="20498"/>
    <cellStyle name="Normal 7 37 3 3" xfId="15553"/>
    <cellStyle name="Normal 7 37 4" xfId="8959"/>
    <cellStyle name="Normal 7 37 4 2" xfId="18840"/>
    <cellStyle name="Normal 7 37 5" xfId="13895"/>
    <cellStyle name="Normal 7 38" xfId="3828"/>
    <cellStyle name="Normal 7 38 2" xfId="3829"/>
    <cellStyle name="Normal 7 38 2 2" xfId="8962"/>
    <cellStyle name="Normal 7 38 2 2 2" xfId="18843"/>
    <cellStyle name="Normal 7 38 2 3" xfId="13898"/>
    <cellStyle name="Normal 7 38 3" xfId="5618"/>
    <cellStyle name="Normal 7 38 3 2" xfId="10619"/>
    <cellStyle name="Normal 7 38 3 2 2" xfId="20499"/>
    <cellStyle name="Normal 7 38 3 3" xfId="15554"/>
    <cellStyle name="Normal 7 38 4" xfId="8961"/>
    <cellStyle name="Normal 7 38 4 2" xfId="18842"/>
    <cellStyle name="Normal 7 38 5" xfId="13897"/>
    <cellStyle name="Normal 7 39" xfId="3830"/>
    <cellStyle name="Normal 7 39 2" xfId="3831"/>
    <cellStyle name="Normal 7 39 2 2" xfId="8964"/>
    <cellStyle name="Normal 7 39 2 2 2" xfId="18845"/>
    <cellStyle name="Normal 7 39 2 3" xfId="13900"/>
    <cellStyle name="Normal 7 39 3" xfId="5619"/>
    <cellStyle name="Normal 7 39 3 2" xfId="10620"/>
    <cellStyle name="Normal 7 39 3 2 2" xfId="20500"/>
    <cellStyle name="Normal 7 39 3 3" xfId="15555"/>
    <cellStyle name="Normal 7 39 4" xfId="8963"/>
    <cellStyle name="Normal 7 39 4 2" xfId="18844"/>
    <cellStyle name="Normal 7 39 5" xfId="13899"/>
    <cellStyle name="Normal 7 4" xfId="474"/>
    <cellStyle name="Normal 7 4 2" xfId="475"/>
    <cellStyle name="Normal 7 4 2 2" xfId="3833"/>
    <cellStyle name="Normal 7 4 2 2 2" xfId="8966"/>
    <cellStyle name="Normal 7 4 2 2 2 2" xfId="18847"/>
    <cellStyle name="Normal 7 4 2 2 3" xfId="13902"/>
    <cellStyle name="Normal 7 4 3" xfId="3832"/>
    <cellStyle name="Normal 7 4 3 2" xfId="8965"/>
    <cellStyle name="Normal 7 4 3 2 2" xfId="18846"/>
    <cellStyle name="Normal 7 4 3 3" xfId="13901"/>
    <cellStyle name="Normal 7 4 4" xfId="5620"/>
    <cellStyle name="Normal 7 4 4 2" xfId="10621"/>
    <cellStyle name="Normal 7 4 4 2 2" xfId="20501"/>
    <cellStyle name="Normal 7 4 4 3" xfId="15556"/>
    <cellStyle name="Normal 7 40" xfId="3834"/>
    <cellStyle name="Normal 7 40 2" xfId="3835"/>
    <cellStyle name="Normal 7 40 2 2" xfId="8968"/>
    <cellStyle name="Normal 7 40 2 2 2" xfId="18849"/>
    <cellStyle name="Normal 7 40 2 3" xfId="13904"/>
    <cellStyle name="Normal 7 40 3" xfId="5621"/>
    <cellStyle name="Normal 7 40 3 2" xfId="10622"/>
    <cellStyle name="Normal 7 40 3 2 2" xfId="20502"/>
    <cellStyle name="Normal 7 40 3 3" xfId="15557"/>
    <cellStyle name="Normal 7 40 4" xfId="8967"/>
    <cellStyle name="Normal 7 40 4 2" xfId="18848"/>
    <cellStyle name="Normal 7 40 5" xfId="13903"/>
    <cellStyle name="Normal 7 41" xfId="3836"/>
    <cellStyle name="Normal 7 41 2" xfId="3837"/>
    <cellStyle name="Normal 7 41 2 2" xfId="8970"/>
    <cellStyle name="Normal 7 41 2 2 2" xfId="18851"/>
    <cellStyle name="Normal 7 41 2 3" xfId="13906"/>
    <cellStyle name="Normal 7 41 3" xfId="5622"/>
    <cellStyle name="Normal 7 41 3 2" xfId="10623"/>
    <cellStyle name="Normal 7 41 3 2 2" xfId="20503"/>
    <cellStyle name="Normal 7 41 3 3" xfId="15558"/>
    <cellStyle name="Normal 7 41 4" xfId="8969"/>
    <cellStyle name="Normal 7 41 4 2" xfId="18850"/>
    <cellStyle name="Normal 7 41 5" xfId="13905"/>
    <cellStyle name="Normal 7 42" xfId="3838"/>
    <cellStyle name="Normal 7 42 2" xfId="3839"/>
    <cellStyle name="Normal 7 42 2 2" xfId="8972"/>
    <cellStyle name="Normal 7 42 2 2 2" xfId="18853"/>
    <cellStyle name="Normal 7 42 2 3" xfId="13908"/>
    <cellStyle name="Normal 7 42 3" xfId="5623"/>
    <cellStyle name="Normal 7 42 3 2" xfId="10624"/>
    <cellStyle name="Normal 7 42 3 2 2" xfId="20504"/>
    <cellStyle name="Normal 7 42 3 3" xfId="15559"/>
    <cellStyle name="Normal 7 42 4" xfId="8971"/>
    <cellStyle name="Normal 7 42 4 2" xfId="18852"/>
    <cellStyle name="Normal 7 42 5" xfId="13907"/>
    <cellStyle name="Normal 7 43" xfId="3840"/>
    <cellStyle name="Normal 7 43 2" xfId="3841"/>
    <cellStyle name="Normal 7 43 2 2" xfId="8974"/>
    <cellStyle name="Normal 7 43 2 2 2" xfId="18855"/>
    <cellStyle name="Normal 7 43 2 3" xfId="13910"/>
    <cellStyle name="Normal 7 43 3" xfId="5624"/>
    <cellStyle name="Normal 7 43 3 2" xfId="10625"/>
    <cellStyle name="Normal 7 43 3 2 2" xfId="20505"/>
    <cellStyle name="Normal 7 43 3 3" xfId="15560"/>
    <cellStyle name="Normal 7 43 4" xfId="8973"/>
    <cellStyle name="Normal 7 43 4 2" xfId="18854"/>
    <cellStyle name="Normal 7 43 5" xfId="13909"/>
    <cellStyle name="Normal 7 44" xfId="3842"/>
    <cellStyle name="Normal 7 44 2" xfId="3843"/>
    <cellStyle name="Normal 7 44 2 2" xfId="8976"/>
    <cellStyle name="Normal 7 44 2 2 2" xfId="18857"/>
    <cellStyle name="Normal 7 44 2 3" xfId="13912"/>
    <cellStyle name="Normal 7 44 3" xfId="5625"/>
    <cellStyle name="Normal 7 44 3 2" xfId="10626"/>
    <cellStyle name="Normal 7 44 3 2 2" xfId="20506"/>
    <cellStyle name="Normal 7 44 3 3" xfId="15561"/>
    <cellStyle name="Normal 7 44 4" xfId="8975"/>
    <cellStyle name="Normal 7 44 4 2" xfId="18856"/>
    <cellStyle name="Normal 7 44 5" xfId="13911"/>
    <cellStyle name="Normal 7 45" xfId="3844"/>
    <cellStyle name="Normal 7 45 2" xfId="8977"/>
    <cellStyle name="Normal 7 45 2 2" xfId="18858"/>
    <cellStyle name="Normal 7 45 3" xfId="13913"/>
    <cellStyle name="Normal 7 46" xfId="3767"/>
    <cellStyle name="Normal 7 46 2" xfId="8900"/>
    <cellStyle name="Normal 7 46 2 2" xfId="18781"/>
    <cellStyle name="Normal 7 46 3" xfId="13836"/>
    <cellStyle name="Normal 7 47" xfId="5587"/>
    <cellStyle name="Normal 7 47 2" xfId="10588"/>
    <cellStyle name="Normal 7 47 2 2" xfId="20468"/>
    <cellStyle name="Normal 7 47 3" xfId="15523"/>
    <cellStyle name="Normal 7 48" xfId="783"/>
    <cellStyle name="Normal 7 48 2" xfId="6130"/>
    <cellStyle name="Normal 7 48 2 2" xfId="16013"/>
    <cellStyle name="Normal 7 48 3" xfId="11068"/>
    <cellStyle name="Normal 7 49" xfId="5796"/>
    <cellStyle name="Normal 7 49 2" xfId="10789"/>
    <cellStyle name="Normal 7 49 2 2" xfId="20666"/>
    <cellStyle name="Normal 7 49 3" xfId="15721"/>
    <cellStyle name="Normal 7 5" xfId="468"/>
    <cellStyle name="Normal 7 5 2" xfId="3846"/>
    <cellStyle name="Normal 7 5 2 2" xfId="8979"/>
    <cellStyle name="Normal 7 5 2 2 2" xfId="18860"/>
    <cellStyle name="Normal 7 5 2 3" xfId="13915"/>
    <cellStyle name="Normal 7 5 3" xfId="3845"/>
    <cellStyle name="Normal 7 5 3 2" xfId="8978"/>
    <cellStyle name="Normal 7 5 3 2 2" xfId="18859"/>
    <cellStyle name="Normal 7 5 3 3" xfId="13914"/>
    <cellStyle name="Normal 7 5 4" xfId="5626"/>
    <cellStyle name="Normal 7 5 4 2" xfId="10627"/>
    <cellStyle name="Normal 7 5 4 2 2" xfId="20507"/>
    <cellStyle name="Normal 7 5 4 3" xfId="15562"/>
    <cellStyle name="Normal 7 50" xfId="5882"/>
    <cellStyle name="Normal 7 50 2" xfId="15796"/>
    <cellStyle name="Normal 7 51" xfId="10851"/>
    <cellStyle name="Normal 7 6" xfId="623"/>
    <cellStyle name="Normal 7 6 2" xfId="3848"/>
    <cellStyle name="Normal 7 6 2 2" xfId="8981"/>
    <cellStyle name="Normal 7 6 2 2 2" xfId="18862"/>
    <cellStyle name="Normal 7 6 2 3" xfId="13917"/>
    <cellStyle name="Normal 7 6 3" xfId="3847"/>
    <cellStyle name="Normal 7 6 3 2" xfId="8980"/>
    <cellStyle name="Normal 7 6 3 2 2" xfId="18861"/>
    <cellStyle name="Normal 7 6 3 3" xfId="13916"/>
    <cellStyle name="Normal 7 6 4" xfId="5627"/>
    <cellStyle name="Normal 7 6 4 2" xfId="10628"/>
    <cellStyle name="Normal 7 6 4 2 2" xfId="20508"/>
    <cellStyle name="Normal 7 6 4 3" xfId="15563"/>
    <cellStyle name="Normal 7 6 5" xfId="6024"/>
    <cellStyle name="Normal 7 6 5 2" xfId="15929"/>
    <cellStyle name="Normal 7 6 6" xfId="10984"/>
    <cellStyle name="Normal 7 7" xfId="735"/>
    <cellStyle name="Normal 7 7 2" xfId="3850"/>
    <cellStyle name="Normal 7 7 2 2" xfId="8983"/>
    <cellStyle name="Normal 7 7 2 2 2" xfId="18864"/>
    <cellStyle name="Normal 7 7 2 3" xfId="13919"/>
    <cellStyle name="Normal 7 7 3" xfId="3849"/>
    <cellStyle name="Normal 7 7 3 2" xfId="8982"/>
    <cellStyle name="Normal 7 7 3 2 2" xfId="18863"/>
    <cellStyle name="Normal 7 7 3 3" xfId="13918"/>
    <cellStyle name="Normal 7 7 4" xfId="5628"/>
    <cellStyle name="Normal 7 7 4 2" xfId="10629"/>
    <cellStyle name="Normal 7 7 4 2 2" xfId="20509"/>
    <cellStyle name="Normal 7 7 4 3" xfId="15564"/>
    <cellStyle name="Normal 7 7 5" xfId="6112"/>
    <cellStyle name="Normal 7 7 5 2" xfId="15995"/>
    <cellStyle name="Normal 7 7 6" xfId="11050"/>
    <cellStyle name="Normal 7 8" xfId="3851"/>
    <cellStyle name="Normal 7 8 2" xfId="3852"/>
    <cellStyle name="Normal 7 8 2 2" xfId="8985"/>
    <cellStyle name="Normal 7 8 2 2 2" xfId="18866"/>
    <cellStyle name="Normal 7 8 2 3" xfId="13921"/>
    <cellStyle name="Normal 7 8 3" xfId="5629"/>
    <cellStyle name="Normal 7 8 3 2" xfId="10630"/>
    <cellStyle name="Normal 7 8 3 2 2" xfId="20510"/>
    <cellStyle name="Normal 7 8 3 3" xfId="15565"/>
    <cellStyle name="Normal 7 8 4" xfId="8984"/>
    <cellStyle name="Normal 7 8 4 2" xfId="18865"/>
    <cellStyle name="Normal 7 8 5" xfId="13920"/>
    <cellStyle name="Normal 7 9" xfId="3853"/>
    <cellStyle name="Normal 7 9 2" xfId="3854"/>
    <cellStyle name="Normal 7 9 2 2" xfId="8987"/>
    <cellStyle name="Normal 7 9 2 2 2" xfId="18868"/>
    <cellStyle name="Normal 7 9 2 3" xfId="13923"/>
    <cellStyle name="Normal 7 9 3" xfId="5630"/>
    <cellStyle name="Normal 7 9 3 2" xfId="10631"/>
    <cellStyle name="Normal 7 9 3 2 2" xfId="20511"/>
    <cellStyle name="Normal 7 9 3 3" xfId="15566"/>
    <cellStyle name="Normal 7 9 4" xfId="8986"/>
    <cellStyle name="Normal 7 9 4 2" xfId="18867"/>
    <cellStyle name="Normal 7 9 5" xfId="13922"/>
    <cellStyle name="Normal 70" xfId="671"/>
    <cellStyle name="Normal 70 2" xfId="3856"/>
    <cellStyle name="Normal 70 2 2" xfId="8989"/>
    <cellStyle name="Normal 70 2 2 2" xfId="18870"/>
    <cellStyle name="Normal 70 2 3" xfId="13925"/>
    <cellStyle name="Normal 70 3" xfId="3855"/>
    <cellStyle name="Normal 70 3 2" xfId="8988"/>
    <cellStyle name="Normal 70 3 2 2" xfId="18869"/>
    <cellStyle name="Normal 70 3 3" xfId="13924"/>
    <cellStyle name="Normal 70 4" xfId="5631"/>
    <cellStyle name="Normal 70 4 2" xfId="10632"/>
    <cellStyle name="Normal 70 4 2 2" xfId="20512"/>
    <cellStyle name="Normal 70 4 3" xfId="15567"/>
    <cellStyle name="Normal 70 5" xfId="6048"/>
    <cellStyle name="Normal 70 5 2" xfId="15953"/>
    <cellStyle name="Normal 70 6" xfId="11008"/>
    <cellStyle name="Normal 71" xfId="672"/>
    <cellStyle name="Normal 71 2" xfId="3858"/>
    <cellStyle name="Normal 71 2 2" xfId="8991"/>
    <cellStyle name="Normal 71 2 2 2" xfId="18872"/>
    <cellStyle name="Normal 71 2 3" xfId="13927"/>
    <cellStyle name="Normal 71 3" xfId="3857"/>
    <cellStyle name="Normal 71 3 2" xfId="8990"/>
    <cellStyle name="Normal 71 3 2 2" xfId="18871"/>
    <cellStyle name="Normal 71 3 3" xfId="13926"/>
    <cellStyle name="Normal 71 4" xfId="5632"/>
    <cellStyle name="Normal 71 4 2" xfId="10633"/>
    <cellStyle name="Normal 71 4 2 2" xfId="20513"/>
    <cellStyle name="Normal 71 4 3" xfId="15568"/>
    <cellStyle name="Normal 71 5" xfId="6049"/>
    <cellStyle name="Normal 71 5 2" xfId="15954"/>
    <cellStyle name="Normal 71 6" xfId="11009"/>
    <cellStyle name="Normal 72" xfId="673"/>
    <cellStyle name="Normal 72 2" xfId="3860"/>
    <cellStyle name="Normal 72 2 2" xfId="8993"/>
    <cellStyle name="Normal 72 2 2 2" xfId="18874"/>
    <cellStyle name="Normal 72 2 3" xfId="13929"/>
    <cellStyle name="Normal 72 3" xfId="3859"/>
    <cellStyle name="Normal 72 3 2" xfId="8992"/>
    <cellStyle name="Normal 72 3 2 2" xfId="18873"/>
    <cellStyle name="Normal 72 3 3" xfId="13928"/>
    <cellStyle name="Normal 72 4" xfId="5633"/>
    <cellStyle name="Normal 72 4 2" xfId="10634"/>
    <cellStyle name="Normal 72 4 2 2" xfId="20514"/>
    <cellStyle name="Normal 72 4 3" xfId="15569"/>
    <cellStyle name="Normal 72 5" xfId="6050"/>
    <cellStyle name="Normal 72 5 2" xfId="15955"/>
    <cellStyle name="Normal 72 6" xfId="11010"/>
    <cellStyle name="Normal 73" xfId="674"/>
    <cellStyle name="Normal 73 2" xfId="3862"/>
    <cellStyle name="Normal 73 2 2" xfId="8995"/>
    <cellStyle name="Normal 73 2 2 2" xfId="18876"/>
    <cellStyle name="Normal 73 2 3" xfId="13931"/>
    <cellStyle name="Normal 73 3" xfId="3861"/>
    <cellStyle name="Normal 73 3 2" xfId="8994"/>
    <cellStyle name="Normal 73 3 2 2" xfId="18875"/>
    <cellStyle name="Normal 73 3 3" xfId="13930"/>
    <cellStyle name="Normal 73 4" xfId="5634"/>
    <cellStyle name="Normal 73 4 2" xfId="10635"/>
    <cellStyle name="Normal 73 4 2 2" xfId="20515"/>
    <cellStyle name="Normal 73 4 3" xfId="15570"/>
    <cellStyle name="Normal 73 5" xfId="6051"/>
    <cellStyle name="Normal 73 5 2" xfId="15956"/>
    <cellStyle name="Normal 73 6" xfId="11011"/>
    <cellStyle name="Normal 74" xfId="675"/>
    <cellStyle name="Normal 74 2" xfId="3864"/>
    <cellStyle name="Normal 74 2 2" xfId="8997"/>
    <cellStyle name="Normal 74 2 2 2" xfId="18878"/>
    <cellStyle name="Normal 74 2 3" xfId="13933"/>
    <cellStyle name="Normal 74 3" xfId="3863"/>
    <cellStyle name="Normal 74 3 2" xfId="8996"/>
    <cellStyle name="Normal 74 3 2 2" xfId="18877"/>
    <cellStyle name="Normal 74 3 3" xfId="13932"/>
    <cellStyle name="Normal 74 4" xfId="5635"/>
    <cellStyle name="Normal 74 4 2" xfId="10636"/>
    <cellStyle name="Normal 74 4 2 2" xfId="20516"/>
    <cellStyle name="Normal 74 4 3" xfId="15571"/>
    <cellStyle name="Normal 74 5" xfId="6052"/>
    <cellStyle name="Normal 74 5 2" xfId="15957"/>
    <cellStyle name="Normal 74 6" xfId="11012"/>
    <cellStyle name="Normal 75" xfId="676"/>
    <cellStyle name="Normal 75 2" xfId="3866"/>
    <cellStyle name="Normal 75 2 2" xfId="8999"/>
    <cellStyle name="Normal 75 2 2 2" xfId="18880"/>
    <cellStyle name="Normal 75 2 3" xfId="13935"/>
    <cellStyle name="Normal 75 3" xfId="3865"/>
    <cellStyle name="Normal 75 3 2" xfId="8998"/>
    <cellStyle name="Normal 75 3 2 2" xfId="18879"/>
    <cellStyle name="Normal 75 3 3" xfId="13934"/>
    <cellStyle name="Normal 75 4" xfId="5636"/>
    <cellStyle name="Normal 75 4 2" xfId="10637"/>
    <cellStyle name="Normal 75 4 2 2" xfId="20517"/>
    <cellStyle name="Normal 75 4 3" xfId="15572"/>
    <cellStyle name="Normal 75 5" xfId="6053"/>
    <cellStyle name="Normal 76" xfId="677"/>
    <cellStyle name="Normal 76 2" xfId="3868"/>
    <cellStyle name="Normal 76 2 2" xfId="9001"/>
    <cellStyle name="Normal 76 2 2 2" xfId="18882"/>
    <cellStyle name="Normal 76 2 3" xfId="13937"/>
    <cellStyle name="Normal 76 3" xfId="3867"/>
    <cellStyle name="Normal 76 3 2" xfId="9000"/>
    <cellStyle name="Normal 76 3 2 2" xfId="18881"/>
    <cellStyle name="Normal 76 3 3" xfId="13936"/>
    <cellStyle name="Normal 76 4" xfId="5637"/>
    <cellStyle name="Normal 76 4 2" xfId="10638"/>
    <cellStyle name="Normal 76 4 2 2" xfId="20518"/>
    <cellStyle name="Normal 76 4 3" xfId="15573"/>
    <cellStyle name="Normal 76 5" xfId="6054"/>
    <cellStyle name="Normal 77" xfId="678"/>
    <cellStyle name="Normal 77 2" xfId="3870"/>
    <cellStyle name="Normal 77 2 2" xfId="9003"/>
    <cellStyle name="Normal 77 2 2 2" xfId="18884"/>
    <cellStyle name="Normal 77 2 3" xfId="13939"/>
    <cellStyle name="Normal 77 3" xfId="3869"/>
    <cellStyle name="Normal 77 3 2" xfId="9002"/>
    <cellStyle name="Normal 77 3 2 2" xfId="18883"/>
    <cellStyle name="Normal 77 3 3" xfId="13938"/>
    <cellStyle name="Normal 77 4" xfId="5638"/>
    <cellStyle name="Normal 77 4 2" xfId="10639"/>
    <cellStyle name="Normal 77 4 2 2" xfId="20519"/>
    <cellStyle name="Normal 77 4 3" xfId="15574"/>
    <cellStyle name="Normal 77 5" xfId="6055"/>
    <cellStyle name="Normal 78" xfId="679"/>
    <cellStyle name="Normal 78 2" xfId="3872"/>
    <cellStyle name="Normal 78 2 2" xfId="9005"/>
    <cellStyle name="Normal 78 2 2 2" xfId="18886"/>
    <cellStyle name="Normal 78 2 3" xfId="13941"/>
    <cellStyle name="Normal 78 3" xfId="3871"/>
    <cellStyle name="Normal 78 3 2" xfId="9004"/>
    <cellStyle name="Normal 78 3 2 2" xfId="18885"/>
    <cellStyle name="Normal 78 3 3" xfId="13940"/>
    <cellStyle name="Normal 78 4" xfId="5639"/>
    <cellStyle name="Normal 78 4 2" xfId="10640"/>
    <cellStyle name="Normal 78 4 2 2" xfId="20520"/>
    <cellStyle name="Normal 78 4 3" xfId="15575"/>
    <cellStyle name="Normal 78 5" xfId="6056"/>
    <cellStyle name="Normal 79" xfId="680"/>
    <cellStyle name="Normal 79 2" xfId="3874"/>
    <cellStyle name="Normal 79 2 2" xfId="9007"/>
    <cellStyle name="Normal 79 2 2 2" xfId="18888"/>
    <cellStyle name="Normal 79 2 3" xfId="13943"/>
    <cellStyle name="Normal 79 3" xfId="3873"/>
    <cellStyle name="Normal 79 3 2" xfId="9006"/>
    <cellStyle name="Normal 79 3 2 2" xfId="18887"/>
    <cellStyle name="Normal 79 3 3" xfId="13942"/>
    <cellStyle name="Normal 79 4" xfId="5640"/>
    <cellStyle name="Normal 79 4 2" xfId="10641"/>
    <cellStyle name="Normal 79 4 2 2" xfId="20521"/>
    <cellStyle name="Normal 79 4 3" xfId="15576"/>
    <cellStyle name="Normal 79 5" xfId="6057"/>
    <cellStyle name="Normal 8" xfId="70"/>
    <cellStyle name="Normal 8 10" xfId="3876"/>
    <cellStyle name="Normal 8 10 2" xfId="3877"/>
    <cellStyle name="Normal 8 10 2 2" xfId="9009"/>
    <cellStyle name="Normal 8 10 2 2 2" xfId="18890"/>
    <cellStyle name="Normal 8 10 2 3" xfId="13945"/>
    <cellStyle name="Normal 8 10 3" xfId="5641"/>
    <cellStyle name="Normal 8 10 3 2" xfId="10642"/>
    <cellStyle name="Normal 8 10 3 2 2" xfId="20522"/>
    <cellStyle name="Normal 8 10 3 3" xfId="15577"/>
    <cellStyle name="Normal 8 10 4" xfId="9008"/>
    <cellStyle name="Normal 8 10 4 2" xfId="18889"/>
    <cellStyle name="Normal 8 10 5" xfId="13944"/>
    <cellStyle name="Normal 8 11" xfId="3878"/>
    <cellStyle name="Normal 8 11 2" xfId="3879"/>
    <cellStyle name="Normal 8 11 2 2" xfId="9011"/>
    <cellStyle name="Normal 8 11 2 2 2" xfId="18892"/>
    <cellStyle name="Normal 8 11 2 3" xfId="13947"/>
    <cellStyle name="Normal 8 11 3" xfId="5642"/>
    <cellStyle name="Normal 8 11 3 2" xfId="10643"/>
    <cellStyle name="Normal 8 11 3 2 2" xfId="20523"/>
    <cellStyle name="Normal 8 11 3 3" xfId="15578"/>
    <cellStyle name="Normal 8 11 4" xfId="9010"/>
    <cellStyle name="Normal 8 11 4 2" xfId="18891"/>
    <cellStyle name="Normal 8 11 5" xfId="13946"/>
    <cellStyle name="Normal 8 12" xfId="3880"/>
    <cellStyle name="Normal 8 12 2" xfId="3881"/>
    <cellStyle name="Normal 8 12 2 2" xfId="9013"/>
    <cellStyle name="Normal 8 12 2 2 2" xfId="18894"/>
    <cellStyle name="Normal 8 12 2 3" xfId="13949"/>
    <cellStyle name="Normal 8 12 3" xfId="5643"/>
    <cellStyle name="Normal 8 12 3 2" xfId="10644"/>
    <cellStyle name="Normal 8 12 3 2 2" xfId="20524"/>
    <cellStyle name="Normal 8 12 3 3" xfId="15579"/>
    <cellStyle name="Normal 8 12 4" xfId="9012"/>
    <cellStyle name="Normal 8 12 4 2" xfId="18893"/>
    <cellStyle name="Normal 8 12 5" xfId="13948"/>
    <cellStyle name="Normal 8 13" xfId="3882"/>
    <cellStyle name="Normal 8 13 2" xfId="3883"/>
    <cellStyle name="Normal 8 13 2 2" xfId="9015"/>
    <cellStyle name="Normal 8 13 2 2 2" xfId="18896"/>
    <cellStyle name="Normal 8 13 2 3" xfId="13951"/>
    <cellStyle name="Normal 8 13 3" xfId="5644"/>
    <cellStyle name="Normal 8 13 3 2" xfId="10645"/>
    <cellStyle name="Normal 8 13 3 2 2" xfId="20525"/>
    <cellStyle name="Normal 8 13 3 3" xfId="15580"/>
    <cellStyle name="Normal 8 13 4" xfId="9014"/>
    <cellStyle name="Normal 8 13 4 2" xfId="18895"/>
    <cellStyle name="Normal 8 13 5" xfId="13950"/>
    <cellStyle name="Normal 8 14" xfId="3884"/>
    <cellStyle name="Normal 8 14 2" xfId="3885"/>
    <cellStyle name="Normal 8 14 2 2" xfId="9017"/>
    <cellStyle name="Normal 8 14 2 2 2" xfId="18898"/>
    <cellStyle name="Normal 8 14 2 3" xfId="13953"/>
    <cellStyle name="Normal 8 14 3" xfId="5645"/>
    <cellStyle name="Normal 8 14 3 2" xfId="10646"/>
    <cellStyle name="Normal 8 14 3 2 2" xfId="20526"/>
    <cellStyle name="Normal 8 14 3 3" xfId="15581"/>
    <cellStyle name="Normal 8 14 4" xfId="9016"/>
    <cellStyle name="Normal 8 14 4 2" xfId="18897"/>
    <cellStyle name="Normal 8 14 5" xfId="13952"/>
    <cellStyle name="Normal 8 15" xfId="3886"/>
    <cellStyle name="Normal 8 15 2" xfId="3887"/>
    <cellStyle name="Normal 8 15 2 2" xfId="9019"/>
    <cellStyle name="Normal 8 15 2 2 2" xfId="18900"/>
    <cellStyle name="Normal 8 15 2 3" xfId="13955"/>
    <cellStyle name="Normal 8 15 3" xfId="5646"/>
    <cellStyle name="Normal 8 15 3 2" xfId="10647"/>
    <cellStyle name="Normal 8 15 3 2 2" xfId="20527"/>
    <cellStyle name="Normal 8 15 3 3" xfId="15582"/>
    <cellStyle name="Normal 8 15 4" xfId="9018"/>
    <cellStyle name="Normal 8 15 4 2" xfId="18899"/>
    <cellStyle name="Normal 8 15 5" xfId="13954"/>
    <cellStyle name="Normal 8 16" xfId="3888"/>
    <cellStyle name="Normal 8 16 2" xfId="3889"/>
    <cellStyle name="Normal 8 16 2 2" xfId="9021"/>
    <cellStyle name="Normal 8 16 2 2 2" xfId="18902"/>
    <cellStyle name="Normal 8 16 2 3" xfId="13957"/>
    <cellStyle name="Normal 8 16 3" xfId="5647"/>
    <cellStyle name="Normal 8 16 3 2" xfId="10648"/>
    <cellStyle name="Normal 8 16 3 2 2" xfId="20528"/>
    <cellStyle name="Normal 8 16 3 3" xfId="15583"/>
    <cellStyle name="Normal 8 16 4" xfId="9020"/>
    <cellStyle name="Normal 8 16 4 2" xfId="18901"/>
    <cellStyle name="Normal 8 16 5" xfId="13956"/>
    <cellStyle name="Normal 8 17" xfId="3890"/>
    <cellStyle name="Normal 8 17 2" xfId="3891"/>
    <cellStyle name="Normal 8 17 2 2" xfId="9023"/>
    <cellStyle name="Normal 8 17 2 2 2" xfId="18904"/>
    <cellStyle name="Normal 8 17 2 3" xfId="13959"/>
    <cellStyle name="Normal 8 17 3" xfId="5648"/>
    <cellStyle name="Normal 8 17 3 2" xfId="10649"/>
    <cellStyle name="Normal 8 17 3 2 2" xfId="20529"/>
    <cellStyle name="Normal 8 17 3 3" xfId="15584"/>
    <cellStyle name="Normal 8 17 4" xfId="9022"/>
    <cellStyle name="Normal 8 17 4 2" xfId="18903"/>
    <cellStyle name="Normal 8 17 5" xfId="13958"/>
    <cellStyle name="Normal 8 18" xfId="3892"/>
    <cellStyle name="Normal 8 18 2" xfId="3893"/>
    <cellStyle name="Normal 8 18 2 2" xfId="9025"/>
    <cellStyle name="Normal 8 18 2 2 2" xfId="18906"/>
    <cellStyle name="Normal 8 18 2 3" xfId="13961"/>
    <cellStyle name="Normal 8 18 3" xfId="5649"/>
    <cellStyle name="Normal 8 18 3 2" xfId="10650"/>
    <cellStyle name="Normal 8 18 3 2 2" xfId="20530"/>
    <cellStyle name="Normal 8 18 3 3" xfId="15585"/>
    <cellStyle name="Normal 8 18 4" xfId="9024"/>
    <cellStyle name="Normal 8 18 4 2" xfId="18905"/>
    <cellStyle name="Normal 8 18 5" xfId="13960"/>
    <cellStyle name="Normal 8 19" xfId="3894"/>
    <cellStyle name="Normal 8 19 2" xfId="3895"/>
    <cellStyle name="Normal 8 19 2 2" xfId="9027"/>
    <cellStyle name="Normal 8 19 2 2 2" xfId="18908"/>
    <cellStyle name="Normal 8 19 2 3" xfId="13963"/>
    <cellStyle name="Normal 8 19 3" xfId="5650"/>
    <cellStyle name="Normal 8 19 3 2" xfId="10651"/>
    <cellStyle name="Normal 8 19 3 2 2" xfId="20531"/>
    <cellStyle name="Normal 8 19 3 3" xfId="15586"/>
    <cellStyle name="Normal 8 19 4" xfId="9026"/>
    <cellStyle name="Normal 8 19 4 2" xfId="18907"/>
    <cellStyle name="Normal 8 19 5" xfId="13962"/>
    <cellStyle name="Normal 8 2" xfId="476"/>
    <cellStyle name="Normal 8 2 2" xfId="3897"/>
    <cellStyle name="Normal 8 2 2 2" xfId="9029"/>
    <cellStyle name="Normal 8 2 2 2 2" xfId="18910"/>
    <cellStyle name="Normal 8 2 2 3" xfId="13965"/>
    <cellStyle name="Normal 8 2 3" xfId="3896"/>
    <cellStyle name="Normal 8 2 3 2" xfId="9028"/>
    <cellStyle name="Normal 8 2 3 2 2" xfId="18909"/>
    <cellStyle name="Normal 8 2 3 3" xfId="13964"/>
    <cellStyle name="Normal 8 2 4" xfId="5651"/>
    <cellStyle name="Normal 8 2 4 2" xfId="10652"/>
    <cellStyle name="Normal 8 2 4 2 2" xfId="20532"/>
    <cellStyle name="Normal 8 2 4 3" xfId="15587"/>
    <cellStyle name="Normal 8 2 5" xfId="5964"/>
    <cellStyle name="Normal 8 2 5 2" xfId="15877"/>
    <cellStyle name="Normal 8 2 6" xfId="10932"/>
    <cellStyle name="Normal 8 20" xfId="3898"/>
    <cellStyle name="Normal 8 20 2" xfId="3899"/>
    <cellStyle name="Normal 8 20 2 2" xfId="9031"/>
    <cellStyle name="Normal 8 20 2 2 2" xfId="18912"/>
    <cellStyle name="Normal 8 20 2 3" xfId="13967"/>
    <cellStyle name="Normal 8 20 3" xfId="5652"/>
    <cellStyle name="Normal 8 20 3 2" xfId="10653"/>
    <cellStyle name="Normal 8 20 3 2 2" xfId="20533"/>
    <cellStyle name="Normal 8 20 3 3" xfId="15588"/>
    <cellStyle name="Normal 8 20 4" xfId="9030"/>
    <cellStyle name="Normal 8 20 4 2" xfId="18911"/>
    <cellStyle name="Normal 8 20 5" xfId="13966"/>
    <cellStyle name="Normal 8 21" xfId="3900"/>
    <cellStyle name="Normal 8 21 2" xfId="3901"/>
    <cellStyle name="Normal 8 21 2 2" xfId="9033"/>
    <cellStyle name="Normal 8 21 2 2 2" xfId="18914"/>
    <cellStyle name="Normal 8 21 2 3" xfId="13969"/>
    <cellStyle name="Normal 8 21 3" xfId="5653"/>
    <cellStyle name="Normal 8 21 3 2" xfId="10654"/>
    <cellStyle name="Normal 8 21 3 2 2" xfId="20534"/>
    <cellStyle name="Normal 8 21 3 3" xfId="15589"/>
    <cellStyle name="Normal 8 21 4" xfId="9032"/>
    <cellStyle name="Normal 8 21 4 2" xfId="18913"/>
    <cellStyle name="Normal 8 21 5" xfId="13968"/>
    <cellStyle name="Normal 8 22" xfId="3902"/>
    <cellStyle name="Normal 8 22 2" xfId="3903"/>
    <cellStyle name="Normal 8 22 2 2" xfId="9035"/>
    <cellStyle name="Normal 8 22 2 2 2" xfId="18916"/>
    <cellStyle name="Normal 8 22 2 3" xfId="13971"/>
    <cellStyle name="Normal 8 22 3" xfId="5654"/>
    <cellStyle name="Normal 8 22 3 2" xfId="10655"/>
    <cellStyle name="Normal 8 22 3 2 2" xfId="20535"/>
    <cellStyle name="Normal 8 22 3 3" xfId="15590"/>
    <cellStyle name="Normal 8 22 4" xfId="9034"/>
    <cellStyle name="Normal 8 22 4 2" xfId="18915"/>
    <cellStyle name="Normal 8 22 5" xfId="13970"/>
    <cellStyle name="Normal 8 23" xfId="3904"/>
    <cellStyle name="Normal 8 23 2" xfId="3905"/>
    <cellStyle name="Normal 8 23 2 2" xfId="9037"/>
    <cellStyle name="Normal 8 23 2 2 2" xfId="18918"/>
    <cellStyle name="Normal 8 23 2 3" xfId="13973"/>
    <cellStyle name="Normal 8 23 3" xfId="5655"/>
    <cellStyle name="Normal 8 23 3 2" xfId="10656"/>
    <cellStyle name="Normal 8 23 3 2 2" xfId="20536"/>
    <cellStyle name="Normal 8 23 3 3" xfId="15591"/>
    <cellStyle name="Normal 8 23 4" xfId="9036"/>
    <cellStyle name="Normal 8 23 4 2" xfId="18917"/>
    <cellStyle name="Normal 8 23 5" xfId="13972"/>
    <cellStyle name="Normal 8 24" xfId="3906"/>
    <cellStyle name="Normal 8 24 2" xfId="3907"/>
    <cellStyle name="Normal 8 24 2 2" xfId="9039"/>
    <cellStyle name="Normal 8 24 2 2 2" xfId="18920"/>
    <cellStyle name="Normal 8 24 2 3" xfId="13975"/>
    <cellStyle name="Normal 8 24 3" xfId="5656"/>
    <cellStyle name="Normal 8 24 3 2" xfId="10657"/>
    <cellStyle name="Normal 8 24 3 2 2" xfId="20537"/>
    <cellStyle name="Normal 8 24 3 3" xfId="15592"/>
    <cellStyle name="Normal 8 24 4" xfId="9038"/>
    <cellStyle name="Normal 8 24 4 2" xfId="18919"/>
    <cellStyle name="Normal 8 24 5" xfId="13974"/>
    <cellStyle name="Normal 8 25" xfId="3908"/>
    <cellStyle name="Normal 8 25 2" xfId="3909"/>
    <cellStyle name="Normal 8 25 2 2" xfId="9041"/>
    <cellStyle name="Normal 8 25 2 2 2" xfId="18922"/>
    <cellStyle name="Normal 8 25 2 3" xfId="13977"/>
    <cellStyle name="Normal 8 25 3" xfId="5657"/>
    <cellStyle name="Normal 8 25 3 2" xfId="10658"/>
    <cellStyle name="Normal 8 25 3 2 2" xfId="20538"/>
    <cellStyle name="Normal 8 25 3 3" xfId="15593"/>
    <cellStyle name="Normal 8 25 4" xfId="9040"/>
    <cellStyle name="Normal 8 25 4 2" xfId="18921"/>
    <cellStyle name="Normal 8 25 5" xfId="13976"/>
    <cellStyle name="Normal 8 26" xfId="3910"/>
    <cellStyle name="Normal 8 26 2" xfId="3911"/>
    <cellStyle name="Normal 8 26 2 2" xfId="9043"/>
    <cellStyle name="Normal 8 26 2 2 2" xfId="18924"/>
    <cellStyle name="Normal 8 26 2 3" xfId="13979"/>
    <cellStyle name="Normal 8 26 3" xfId="5658"/>
    <cellStyle name="Normal 8 26 3 2" xfId="10659"/>
    <cellStyle name="Normal 8 26 3 2 2" xfId="20539"/>
    <cellStyle name="Normal 8 26 3 3" xfId="15594"/>
    <cellStyle name="Normal 8 26 4" xfId="9042"/>
    <cellStyle name="Normal 8 26 4 2" xfId="18923"/>
    <cellStyle name="Normal 8 26 5" xfId="13978"/>
    <cellStyle name="Normal 8 27" xfId="3912"/>
    <cellStyle name="Normal 8 27 2" xfId="3913"/>
    <cellStyle name="Normal 8 27 2 2" xfId="9045"/>
    <cellStyle name="Normal 8 27 2 2 2" xfId="18926"/>
    <cellStyle name="Normal 8 27 2 3" xfId="13981"/>
    <cellStyle name="Normal 8 27 3" xfId="5659"/>
    <cellStyle name="Normal 8 27 3 2" xfId="10660"/>
    <cellStyle name="Normal 8 27 3 2 2" xfId="20540"/>
    <cellStyle name="Normal 8 27 3 3" xfId="15595"/>
    <cellStyle name="Normal 8 27 4" xfId="9044"/>
    <cellStyle name="Normal 8 27 4 2" xfId="18925"/>
    <cellStyle name="Normal 8 27 5" xfId="13980"/>
    <cellStyle name="Normal 8 28" xfId="3914"/>
    <cellStyle name="Normal 8 28 2" xfId="3915"/>
    <cellStyle name="Normal 8 28 2 2" xfId="9047"/>
    <cellStyle name="Normal 8 28 2 2 2" xfId="18928"/>
    <cellStyle name="Normal 8 28 2 3" xfId="13983"/>
    <cellStyle name="Normal 8 28 3" xfId="5660"/>
    <cellStyle name="Normal 8 28 3 2" xfId="10661"/>
    <cellStyle name="Normal 8 28 3 2 2" xfId="20541"/>
    <cellStyle name="Normal 8 28 3 3" xfId="15596"/>
    <cellStyle name="Normal 8 28 4" xfId="9046"/>
    <cellStyle name="Normal 8 28 4 2" xfId="18927"/>
    <cellStyle name="Normal 8 28 5" xfId="13982"/>
    <cellStyle name="Normal 8 29" xfId="3916"/>
    <cellStyle name="Normal 8 29 2" xfId="3917"/>
    <cellStyle name="Normal 8 29 2 2" xfId="9049"/>
    <cellStyle name="Normal 8 29 2 2 2" xfId="18930"/>
    <cellStyle name="Normal 8 29 2 3" xfId="13985"/>
    <cellStyle name="Normal 8 29 3" xfId="5661"/>
    <cellStyle name="Normal 8 29 3 2" xfId="10662"/>
    <cellStyle name="Normal 8 29 3 2 2" xfId="20542"/>
    <cellStyle name="Normal 8 29 3 3" xfId="15597"/>
    <cellStyle name="Normal 8 29 4" xfId="9048"/>
    <cellStyle name="Normal 8 29 4 2" xfId="18929"/>
    <cellStyle name="Normal 8 29 5" xfId="13984"/>
    <cellStyle name="Normal 8 3" xfId="737"/>
    <cellStyle name="Normal 8 3 2" xfId="3919"/>
    <cellStyle name="Normal 8 3 2 2" xfId="9051"/>
    <cellStyle name="Normal 8 3 2 2 2" xfId="18932"/>
    <cellStyle name="Normal 8 3 2 3" xfId="13987"/>
    <cellStyle name="Normal 8 3 3" xfId="3918"/>
    <cellStyle name="Normal 8 3 3 2" xfId="9050"/>
    <cellStyle name="Normal 8 3 3 2 2" xfId="18931"/>
    <cellStyle name="Normal 8 3 3 3" xfId="13986"/>
    <cellStyle name="Normal 8 3 4" xfId="5662"/>
    <cellStyle name="Normal 8 3 4 2" xfId="10663"/>
    <cellStyle name="Normal 8 3 4 2 2" xfId="20543"/>
    <cellStyle name="Normal 8 3 4 3" xfId="15598"/>
    <cellStyle name="Normal 8 30" xfId="3920"/>
    <cellStyle name="Normal 8 30 2" xfId="3921"/>
    <cellStyle name="Normal 8 30 2 2" xfId="9053"/>
    <cellStyle name="Normal 8 30 2 2 2" xfId="18934"/>
    <cellStyle name="Normal 8 30 2 3" xfId="13989"/>
    <cellStyle name="Normal 8 30 3" xfId="5663"/>
    <cellStyle name="Normal 8 30 3 2" xfId="10664"/>
    <cellStyle name="Normal 8 30 3 2 2" xfId="20544"/>
    <cellStyle name="Normal 8 30 3 3" xfId="15599"/>
    <cellStyle name="Normal 8 30 4" xfId="9052"/>
    <cellStyle name="Normal 8 30 4 2" xfId="18933"/>
    <cellStyle name="Normal 8 30 5" xfId="13988"/>
    <cellStyle name="Normal 8 31" xfId="3922"/>
    <cellStyle name="Normal 8 31 2" xfId="3923"/>
    <cellStyle name="Normal 8 31 2 2" xfId="9055"/>
    <cellStyle name="Normal 8 31 2 2 2" xfId="18936"/>
    <cellStyle name="Normal 8 31 2 3" xfId="13991"/>
    <cellStyle name="Normal 8 31 3" xfId="5664"/>
    <cellStyle name="Normal 8 31 3 2" xfId="10665"/>
    <cellStyle name="Normal 8 31 3 2 2" xfId="20545"/>
    <cellStyle name="Normal 8 31 3 3" xfId="15600"/>
    <cellStyle name="Normal 8 31 4" xfId="9054"/>
    <cellStyle name="Normal 8 31 4 2" xfId="18935"/>
    <cellStyle name="Normal 8 31 5" xfId="13990"/>
    <cellStyle name="Normal 8 32" xfId="3924"/>
    <cellStyle name="Normal 8 32 2" xfId="3925"/>
    <cellStyle name="Normal 8 32 2 2" xfId="9057"/>
    <cellStyle name="Normal 8 32 2 2 2" xfId="18938"/>
    <cellStyle name="Normal 8 32 2 3" xfId="13993"/>
    <cellStyle name="Normal 8 32 3" xfId="5665"/>
    <cellStyle name="Normal 8 32 3 2" xfId="10666"/>
    <cellStyle name="Normal 8 32 3 2 2" xfId="20546"/>
    <cellStyle name="Normal 8 32 3 3" xfId="15601"/>
    <cellStyle name="Normal 8 32 4" xfId="9056"/>
    <cellStyle name="Normal 8 32 4 2" xfId="18937"/>
    <cellStyle name="Normal 8 32 5" xfId="13992"/>
    <cellStyle name="Normal 8 33" xfId="3926"/>
    <cellStyle name="Normal 8 33 2" xfId="3927"/>
    <cellStyle name="Normal 8 33 2 2" xfId="9059"/>
    <cellStyle name="Normal 8 33 2 2 2" xfId="18940"/>
    <cellStyle name="Normal 8 33 2 3" xfId="13995"/>
    <cellStyle name="Normal 8 33 3" xfId="5666"/>
    <cellStyle name="Normal 8 33 3 2" xfId="10667"/>
    <cellStyle name="Normal 8 33 3 2 2" xfId="20547"/>
    <cellStyle name="Normal 8 33 3 3" xfId="15602"/>
    <cellStyle name="Normal 8 33 4" xfId="9058"/>
    <cellStyle name="Normal 8 33 4 2" xfId="18939"/>
    <cellStyle name="Normal 8 33 5" xfId="13994"/>
    <cellStyle name="Normal 8 34" xfId="3928"/>
    <cellStyle name="Normal 8 34 2" xfId="3929"/>
    <cellStyle name="Normal 8 34 2 2" xfId="9061"/>
    <cellStyle name="Normal 8 34 2 2 2" xfId="18942"/>
    <cellStyle name="Normal 8 34 2 3" xfId="13997"/>
    <cellStyle name="Normal 8 34 3" xfId="5667"/>
    <cellStyle name="Normal 8 34 3 2" xfId="10668"/>
    <cellStyle name="Normal 8 34 3 2 2" xfId="20548"/>
    <cellStyle name="Normal 8 34 3 3" xfId="15603"/>
    <cellStyle name="Normal 8 34 4" xfId="9060"/>
    <cellStyle name="Normal 8 34 4 2" xfId="18941"/>
    <cellStyle name="Normal 8 34 5" xfId="13996"/>
    <cellStyle name="Normal 8 35" xfId="3930"/>
    <cellStyle name="Normal 8 35 2" xfId="3931"/>
    <cellStyle name="Normal 8 35 2 2" xfId="9063"/>
    <cellStyle name="Normal 8 35 2 2 2" xfId="18944"/>
    <cellStyle name="Normal 8 35 2 3" xfId="13999"/>
    <cellStyle name="Normal 8 35 3" xfId="5668"/>
    <cellStyle name="Normal 8 35 3 2" xfId="10669"/>
    <cellStyle name="Normal 8 35 3 2 2" xfId="20549"/>
    <cellStyle name="Normal 8 35 3 3" xfId="15604"/>
    <cellStyle name="Normal 8 35 4" xfId="9062"/>
    <cellStyle name="Normal 8 35 4 2" xfId="18943"/>
    <cellStyle name="Normal 8 35 5" xfId="13998"/>
    <cellStyle name="Normal 8 36" xfId="3932"/>
    <cellStyle name="Normal 8 36 2" xfId="3933"/>
    <cellStyle name="Normal 8 36 2 2" xfId="9065"/>
    <cellStyle name="Normal 8 36 2 2 2" xfId="18946"/>
    <cellStyle name="Normal 8 36 2 3" xfId="14001"/>
    <cellStyle name="Normal 8 36 3" xfId="5669"/>
    <cellStyle name="Normal 8 36 3 2" xfId="10670"/>
    <cellStyle name="Normal 8 36 3 2 2" xfId="20550"/>
    <cellStyle name="Normal 8 36 3 3" xfId="15605"/>
    <cellStyle name="Normal 8 36 4" xfId="9064"/>
    <cellStyle name="Normal 8 36 4 2" xfId="18945"/>
    <cellStyle name="Normal 8 36 5" xfId="14000"/>
    <cellStyle name="Normal 8 37" xfId="3934"/>
    <cellStyle name="Normal 8 37 2" xfId="3935"/>
    <cellStyle name="Normal 8 37 2 2" xfId="9067"/>
    <cellStyle name="Normal 8 37 2 2 2" xfId="18948"/>
    <cellStyle name="Normal 8 37 2 3" xfId="14003"/>
    <cellStyle name="Normal 8 37 3" xfId="5670"/>
    <cellStyle name="Normal 8 37 3 2" xfId="10671"/>
    <cellStyle name="Normal 8 37 3 2 2" xfId="20551"/>
    <cellStyle name="Normal 8 37 3 3" xfId="15606"/>
    <cellStyle name="Normal 8 37 4" xfId="9066"/>
    <cellStyle name="Normal 8 37 4 2" xfId="18947"/>
    <cellStyle name="Normal 8 37 5" xfId="14002"/>
    <cellStyle name="Normal 8 38" xfId="3936"/>
    <cellStyle name="Normal 8 38 2" xfId="3937"/>
    <cellStyle name="Normal 8 38 2 2" xfId="9069"/>
    <cellStyle name="Normal 8 38 2 2 2" xfId="18950"/>
    <cellStyle name="Normal 8 38 2 3" xfId="14005"/>
    <cellStyle name="Normal 8 38 3" xfId="5671"/>
    <cellStyle name="Normal 8 38 3 2" xfId="10672"/>
    <cellStyle name="Normal 8 38 3 2 2" xfId="20552"/>
    <cellStyle name="Normal 8 38 3 3" xfId="15607"/>
    <cellStyle name="Normal 8 38 4" xfId="9068"/>
    <cellStyle name="Normal 8 38 4 2" xfId="18949"/>
    <cellStyle name="Normal 8 38 5" xfId="14004"/>
    <cellStyle name="Normal 8 39" xfId="3938"/>
    <cellStyle name="Normal 8 39 2" xfId="3939"/>
    <cellStyle name="Normal 8 39 2 2" xfId="9071"/>
    <cellStyle name="Normal 8 39 2 2 2" xfId="18952"/>
    <cellStyle name="Normal 8 39 2 3" xfId="14007"/>
    <cellStyle name="Normal 8 39 3" xfId="5672"/>
    <cellStyle name="Normal 8 39 3 2" xfId="10673"/>
    <cellStyle name="Normal 8 39 3 2 2" xfId="20553"/>
    <cellStyle name="Normal 8 39 3 3" xfId="15608"/>
    <cellStyle name="Normal 8 39 4" xfId="9070"/>
    <cellStyle name="Normal 8 39 4 2" xfId="18951"/>
    <cellStyle name="Normal 8 39 5" xfId="14006"/>
    <cellStyle name="Normal 8 4" xfId="3940"/>
    <cellStyle name="Normal 8 4 2" xfId="3941"/>
    <cellStyle name="Normal 8 4 2 2" xfId="9073"/>
    <cellStyle name="Normal 8 4 2 2 2" xfId="18954"/>
    <cellStyle name="Normal 8 4 2 3" xfId="14009"/>
    <cellStyle name="Normal 8 4 3" xfId="5673"/>
    <cellStyle name="Normal 8 4 3 2" xfId="10674"/>
    <cellStyle name="Normal 8 4 3 2 2" xfId="20554"/>
    <cellStyle name="Normal 8 4 3 3" xfId="15609"/>
    <cellStyle name="Normal 8 4 4" xfId="9072"/>
    <cellStyle name="Normal 8 4 4 2" xfId="18953"/>
    <cellStyle name="Normal 8 4 5" xfId="14008"/>
    <cellStyle name="Normal 8 40" xfId="3942"/>
    <cellStyle name="Normal 8 40 2" xfId="3943"/>
    <cellStyle name="Normal 8 40 2 2" xfId="9075"/>
    <cellStyle name="Normal 8 40 2 2 2" xfId="18956"/>
    <cellStyle name="Normal 8 40 2 3" xfId="14011"/>
    <cellStyle name="Normal 8 40 3" xfId="5674"/>
    <cellStyle name="Normal 8 40 3 2" xfId="10675"/>
    <cellStyle name="Normal 8 40 3 2 2" xfId="20555"/>
    <cellStyle name="Normal 8 40 3 3" xfId="15610"/>
    <cellStyle name="Normal 8 40 4" xfId="9074"/>
    <cellStyle name="Normal 8 40 4 2" xfId="18955"/>
    <cellStyle name="Normal 8 40 5" xfId="14010"/>
    <cellStyle name="Normal 8 41" xfId="3944"/>
    <cellStyle name="Normal 8 41 2" xfId="3945"/>
    <cellStyle name="Normal 8 41 2 2" xfId="9077"/>
    <cellStyle name="Normal 8 41 2 2 2" xfId="18958"/>
    <cellStyle name="Normal 8 41 2 3" xfId="14013"/>
    <cellStyle name="Normal 8 41 3" xfId="5675"/>
    <cellStyle name="Normal 8 41 3 2" xfId="10676"/>
    <cellStyle name="Normal 8 41 3 2 2" xfId="20556"/>
    <cellStyle name="Normal 8 41 3 3" xfId="15611"/>
    <cellStyle name="Normal 8 41 4" xfId="9076"/>
    <cellStyle name="Normal 8 41 4 2" xfId="18957"/>
    <cellStyle name="Normal 8 41 5" xfId="14012"/>
    <cellStyle name="Normal 8 42" xfId="3946"/>
    <cellStyle name="Normal 8 42 2" xfId="3947"/>
    <cellStyle name="Normal 8 42 2 2" xfId="9079"/>
    <cellStyle name="Normal 8 42 2 2 2" xfId="18960"/>
    <cellStyle name="Normal 8 42 2 3" xfId="14015"/>
    <cellStyle name="Normal 8 42 3" xfId="5676"/>
    <cellStyle name="Normal 8 42 3 2" xfId="10677"/>
    <cellStyle name="Normal 8 42 3 2 2" xfId="20557"/>
    <cellStyle name="Normal 8 42 3 3" xfId="15612"/>
    <cellStyle name="Normal 8 42 4" xfId="9078"/>
    <cellStyle name="Normal 8 42 4 2" xfId="18959"/>
    <cellStyle name="Normal 8 42 5" xfId="14014"/>
    <cellStyle name="Normal 8 43" xfId="3948"/>
    <cellStyle name="Normal 8 43 2" xfId="3949"/>
    <cellStyle name="Normal 8 43 2 2" xfId="9081"/>
    <cellStyle name="Normal 8 43 2 2 2" xfId="18962"/>
    <cellStyle name="Normal 8 43 2 3" xfId="14017"/>
    <cellStyle name="Normal 8 43 3" xfId="5677"/>
    <cellStyle name="Normal 8 43 3 2" xfId="10678"/>
    <cellStyle name="Normal 8 43 3 2 2" xfId="20558"/>
    <cellStyle name="Normal 8 43 3 3" xfId="15613"/>
    <cellStyle name="Normal 8 43 4" xfId="9080"/>
    <cellStyle name="Normal 8 43 4 2" xfId="18961"/>
    <cellStyle name="Normal 8 43 5" xfId="14016"/>
    <cellStyle name="Normal 8 44" xfId="3950"/>
    <cellStyle name="Normal 8 44 2" xfId="3951"/>
    <cellStyle name="Normal 8 44 2 2" xfId="9083"/>
    <cellStyle name="Normal 8 44 2 2 2" xfId="18964"/>
    <cellStyle name="Normal 8 44 2 3" xfId="14019"/>
    <cellStyle name="Normal 8 44 3" xfId="5678"/>
    <cellStyle name="Normal 8 44 3 2" xfId="10679"/>
    <cellStyle name="Normal 8 44 3 2 2" xfId="20559"/>
    <cellStyle name="Normal 8 44 3 3" xfId="15614"/>
    <cellStyle name="Normal 8 44 4" xfId="9082"/>
    <cellStyle name="Normal 8 44 4 2" xfId="18963"/>
    <cellStyle name="Normal 8 44 5" xfId="14018"/>
    <cellStyle name="Normal 8 45" xfId="3952"/>
    <cellStyle name="Normal 8 46" xfId="3875"/>
    <cellStyle name="Normal 8 47" xfId="5883"/>
    <cellStyle name="Normal 8 47 2" xfId="15797"/>
    <cellStyle name="Normal 8 48" xfId="10852"/>
    <cellStyle name="Normal 8 5" xfId="3953"/>
    <cellStyle name="Normal 8 5 2" xfId="3954"/>
    <cellStyle name="Normal 8 5 2 2" xfId="9085"/>
    <cellStyle name="Normal 8 5 2 2 2" xfId="18966"/>
    <cellStyle name="Normal 8 5 2 3" xfId="14021"/>
    <cellStyle name="Normal 8 5 3" xfId="5679"/>
    <cellStyle name="Normal 8 5 3 2" xfId="10680"/>
    <cellStyle name="Normal 8 5 3 2 2" xfId="20560"/>
    <cellStyle name="Normal 8 5 3 3" xfId="15615"/>
    <cellStyle name="Normal 8 5 4" xfId="9084"/>
    <cellStyle name="Normal 8 5 4 2" xfId="18965"/>
    <cellStyle name="Normal 8 5 5" xfId="14020"/>
    <cellStyle name="Normal 8 6" xfId="3955"/>
    <cellStyle name="Normal 8 6 2" xfId="3956"/>
    <cellStyle name="Normal 8 6 2 2" xfId="9087"/>
    <cellStyle name="Normal 8 6 2 2 2" xfId="18968"/>
    <cellStyle name="Normal 8 6 2 3" xfId="14023"/>
    <cellStyle name="Normal 8 6 3" xfId="5680"/>
    <cellStyle name="Normal 8 6 3 2" xfId="10681"/>
    <cellStyle name="Normal 8 6 3 2 2" xfId="20561"/>
    <cellStyle name="Normal 8 6 3 3" xfId="15616"/>
    <cellStyle name="Normal 8 6 4" xfId="9086"/>
    <cellStyle name="Normal 8 6 4 2" xfId="18967"/>
    <cellStyle name="Normal 8 6 5" xfId="14022"/>
    <cellStyle name="Normal 8 7" xfId="3957"/>
    <cellStyle name="Normal 8 7 2" xfId="3958"/>
    <cellStyle name="Normal 8 7 2 2" xfId="9089"/>
    <cellStyle name="Normal 8 7 2 2 2" xfId="18970"/>
    <cellStyle name="Normal 8 7 2 3" xfId="14025"/>
    <cellStyle name="Normal 8 7 3" xfId="5681"/>
    <cellStyle name="Normal 8 7 3 2" xfId="10682"/>
    <cellStyle name="Normal 8 7 3 2 2" xfId="20562"/>
    <cellStyle name="Normal 8 7 3 3" xfId="15617"/>
    <cellStyle name="Normal 8 7 4" xfId="9088"/>
    <cellStyle name="Normal 8 7 4 2" xfId="18969"/>
    <cellStyle name="Normal 8 7 5" xfId="14024"/>
    <cellStyle name="Normal 8 8" xfId="3959"/>
    <cellStyle name="Normal 8 8 2" xfId="3960"/>
    <cellStyle name="Normal 8 8 2 2" xfId="9091"/>
    <cellStyle name="Normal 8 8 2 2 2" xfId="18972"/>
    <cellStyle name="Normal 8 8 2 3" xfId="14027"/>
    <cellStyle name="Normal 8 8 3" xfId="5682"/>
    <cellStyle name="Normal 8 8 3 2" xfId="10683"/>
    <cellStyle name="Normal 8 8 3 2 2" xfId="20563"/>
    <cellStyle name="Normal 8 8 3 3" xfId="15618"/>
    <cellStyle name="Normal 8 8 4" xfId="9090"/>
    <cellStyle name="Normal 8 8 4 2" xfId="18971"/>
    <cellStyle name="Normal 8 8 5" xfId="14026"/>
    <cellStyle name="Normal 8 9" xfId="3961"/>
    <cellStyle name="Normal 8 9 2" xfId="3962"/>
    <cellStyle name="Normal 8 9 2 2" xfId="9093"/>
    <cellStyle name="Normal 8 9 2 2 2" xfId="18974"/>
    <cellStyle name="Normal 8 9 2 3" xfId="14029"/>
    <cellStyle name="Normal 8 9 3" xfId="5683"/>
    <cellStyle name="Normal 8 9 3 2" xfId="10684"/>
    <cellStyle name="Normal 8 9 3 2 2" xfId="20564"/>
    <cellStyle name="Normal 8 9 3 3" xfId="15619"/>
    <cellStyle name="Normal 8 9 4" xfId="9092"/>
    <cellStyle name="Normal 8 9 4 2" xfId="18973"/>
    <cellStyle name="Normal 8 9 5" xfId="14028"/>
    <cellStyle name="Normal 80" xfId="681"/>
    <cellStyle name="Normal 80 2" xfId="3964"/>
    <cellStyle name="Normal 80 2 2" xfId="9095"/>
    <cellStyle name="Normal 80 2 2 2" xfId="18976"/>
    <cellStyle name="Normal 80 2 3" xfId="14031"/>
    <cellStyle name="Normal 80 3" xfId="3963"/>
    <cellStyle name="Normal 80 3 2" xfId="9094"/>
    <cellStyle name="Normal 80 3 2 2" xfId="18975"/>
    <cellStyle name="Normal 80 3 3" xfId="14030"/>
    <cellStyle name="Normal 80 4" xfId="5684"/>
    <cellStyle name="Normal 80 4 2" xfId="10685"/>
    <cellStyle name="Normal 80 4 2 2" xfId="20565"/>
    <cellStyle name="Normal 80 4 3" xfId="15620"/>
    <cellStyle name="Normal 80 5" xfId="6058"/>
    <cellStyle name="Normal 81" xfId="682"/>
    <cellStyle name="Normal 81 2" xfId="3966"/>
    <cellStyle name="Normal 81 2 2" xfId="9097"/>
    <cellStyle name="Normal 81 2 2 2" xfId="18978"/>
    <cellStyle name="Normal 81 2 3" xfId="14033"/>
    <cellStyle name="Normal 81 3" xfId="3965"/>
    <cellStyle name="Normal 81 3 2" xfId="9096"/>
    <cellStyle name="Normal 81 3 2 2" xfId="18977"/>
    <cellStyle name="Normal 81 3 3" xfId="14032"/>
    <cellStyle name="Normal 81 4" xfId="5685"/>
    <cellStyle name="Normal 81 4 2" xfId="10686"/>
    <cellStyle name="Normal 81 4 2 2" xfId="20566"/>
    <cellStyle name="Normal 81 4 3" xfId="15621"/>
    <cellStyle name="Normal 81 5" xfId="6059"/>
    <cellStyle name="Normal 82" xfId="683"/>
    <cellStyle name="Normal 82 2" xfId="3968"/>
    <cellStyle name="Normal 82 2 2" xfId="9099"/>
    <cellStyle name="Normal 82 2 2 2" xfId="18980"/>
    <cellStyle name="Normal 82 2 3" xfId="14035"/>
    <cellStyle name="Normal 82 3" xfId="3967"/>
    <cellStyle name="Normal 82 3 2" xfId="9098"/>
    <cellStyle name="Normal 82 3 2 2" xfId="18979"/>
    <cellStyle name="Normal 82 3 3" xfId="14034"/>
    <cellStyle name="Normal 82 4" xfId="5686"/>
    <cellStyle name="Normal 82 4 2" xfId="10687"/>
    <cellStyle name="Normal 82 4 2 2" xfId="20567"/>
    <cellStyle name="Normal 82 4 3" xfId="15622"/>
    <cellStyle name="Normal 82 5" xfId="6060"/>
    <cellStyle name="Normal 83" xfId="684"/>
    <cellStyle name="Normal 83 2" xfId="3970"/>
    <cellStyle name="Normal 83 2 2" xfId="9101"/>
    <cellStyle name="Normal 83 2 2 2" xfId="18982"/>
    <cellStyle name="Normal 83 2 3" xfId="14037"/>
    <cellStyle name="Normal 83 3" xfId="3969"/>
    <cellStyle name="Normal 83 3 2" xfId="9100"/>
    <cellStyle name="Normal 83 3 2 2" xfId="18981"/>
    <cellStyle name="Normal 83 3 3" xfId="14036"/>
    <cellStyle name="Normal 83 4" xfId="5687"/>
    <cellStyle name="Normal 83 4 2" xfId="10688"/>
    <cellStyle name="Normal 83 4 2 2" xfId="20568"/>
    <cellStyle name="Normal 83 4 3" xfId="15623"/>
    <cellStyle name="Normal 83 5" xfId="6061"/>
    <cellStyle name="Normal 84" xfId="685"/>
    <cellStyle name="Normal 84 2" xfId="3972"/>
    <cellStyle name="Normal 84 2 2" xfId="9103"/>
    <cellStyle name="Normal 84 2 2 2" xfId="18984"/>
    <cellStyle name="Normal 84 2 3" xfId="14039"/>
    <cellStyle name="Normal 84 3" xfId="3971"/>
    <cellStyle name="Normal 84 3 2" xfId="9102"/>
    <cellStyle name="Normal 84 3 2 2" xfId="18983"/>
    <cellStyle name="Normal 84 3 3" xfId="14038"/>
    <cellStyle name="Normal 84 4" xfId="5688"/>
    <cellStyle name="Normal 84 4 2" xfId="10689"/>
    <cellStyle name="Normal 84 4 2 2" xfId="20569"/>
    <cellStyle name="Normal 84 4 3" xfId="15624"/>
    <cellStyle name="Normal 84 5" xfId="6062"/>
    <cellStyle name="Normal 85" xfId="686"/>
    <cellStyle name="Normal 85 2" xfId="3974"/>
    <cellStyle name="Normal 85 2 2" xfId="9105"/>
    <cellStyle name="Normal 85 2 2 2" xfId="18986"/>
    <cellStyle name="Normal 85 2 3" xfId="14041"/>
    <cellStyle name="Normal 85 3" xfId="3973"/>
    <cellStyle name="Normal 85 3 2" xfId="9104"/>
    <cellStyle name="Normal 85 3 2 2" xfId="18985"/>
    <cellStyle name="Normal 85 3 3" xfId="14040"/>
    <cellStyle name="Normal 85 4" xfId="5689"/>
    <cellStyle name="Normal 85 4 2" xfId="10690"/>
    <cellStyle name="Normal 85 4 2 2" xfId="20570"/>
    <cellStyle name="Normal 85 4 3" xfId="15625"/>
    <cellStyle name="Normal 85 5" xfId="6063"/>
    <cellStyle name="Normal 86" xfId="687"/>
    <cellStyle name="Normal 86 2" xfId="3976"/>
    <cellStyle name="Normal 86 2 2" xfId="9107"/>
    <cellStyle name="Normal 86 2 2 2" xfId="18988"/>
    <cellStyle name="Normal 86 2 3" xfId="14043"/>
    <cellStyle name="Normal 86 3" xfId="3975"/>
    <cellStyle name="Normal 86 3 2" xfId="9106"/>
    <cellStyle name="Normal 86 3 2 2" xfId="18987"/>
    <cellStyle name="Normal 86 3 3" xfId="14042"/>
    <cellStyle name="Normal 86 4" xfId="5690"/>
    <cellStyle name="Normal 86 4 2" xfId="10691"/>
    <cellStyle name="Normal 86 4 2 2" xfId="20571"/>
    <cellStyle name="Normal 86 4 3" xfId="15626"/>
    <cellStyle name="Normal 86 5" xfId="6064"/>
    <cellStyle name="Normal 87" xfId="688"/>
    <cellStyle name="Normal 87 2" xfId="3978"/>
    <cellStyle name="Normal 87 2 2" xfId="9109"/>
    <cellStyle name="Normal 87 2 2 2" xfId="18990"/>
    <cellStyle name="Normal 87 2 3" xfId="14045"/>
    <cellStyle name="Normal 87 3" xfId="3977"/>
    <cellStyle name="Normal 87 3 2" xfId="9108"/>
    <cellStyle name="Normal 87 3 2 2" xfId="18989"/>
    <cellStyle name="Normal 87 3 3" xfId="14044"/>
    <cellStyle name="Normal 87 4" xfId="5691"/>
    <cellStyle name="Normal 87 4 2" xfId="10692"/>
    <cellStyle name="Normal 87 4 2 2" xfId="20572"/>
    <cellStyle name="Normal 87 4 3" xfId="15627"/>
    <cellStyle name="Normal 87 5" xfId="6065"/>
    <cellStyle name="Normal 88" xfId="689"/>
    <cellStyle name="Normal 88 2" xfId="3980"/>
    <cellStyle name="Normal 88 2 2" xfId="9111"/>
    <cellStyle name="Normal 88 2 2 2" xfId="18992"/>
    <cellStyle name="Normal 88 2 3" xfId="14047"/>
    <cellStyle name="Normal 88 3" xfId="3979"/>
    <cellStyle name="Normal 88 3 2" xfId="9110"/>
    <cellStyle name="Normal 88 3 2 2" xfId="18991"/>
    <cellStyle name="Normal 88 3 3" xfId="14046"/>
    <cellStyle name="Normal 88 4" xfId="5692"/>
    <cellStyle name="Normal 88 4 2" xfId="10693"/>
    <cellStyle name="Normal 88 4 2 2" xfId="20573"/>
    <cellStyle name="Normal 88 4 3" xfId="15628"/>
    <cellStyle name="Normal 88 5" xfId="6066"/>
    <cellStyle name="Normal 89" xfId="690"/>
    <cellStyle name="Normal 89 2" xfId="3982"/>
    <cellStyle name="Normal 89 2 2" xfId="9113"/>
    <cellStyle name="Normal 89 2 2 2" xfId="18994"/>
    <cellStyle name="Normal 89 2 3" xfId="14049"/>
    <cellStyle name="Normal 89 3" xfId="3981"/>
    <cellStyle name="Normal 89 3 2" xfId="9112"/>
    <cellStyle name="Normal 89 3 2 2" xfId="18993"/>
    <cellStyle name="Normal 89 3 3" xfId="14048"/>
    <cellStyle name="Normal 89 4" xfId="5693"/>
    <cellStyle name="Normal 89 4 2" xfId="10694"/>
    <cellStyle name="Normal 89 4 2 2" xfId="20574"/>
    <cellStyle name="Normal 89 4 3" xfId="15629"/>
    <cellStyle name="Normal 89 5" xfId="6067"/>
    <cellStyle name="Normal 9" xfId="65"/>
    <cellStyle name="Normal 9 10" xfId="3983"/>
    <cellStyle name="Normal 9 10 2" xfId="3984"/>
    <cellStyle name="Normal 9 10 2 2" xfId="9115"/>
    <cellStyle name="Normal 9 10 2 2 2" xfId="18996"/>
    <cellStyle name="Normal 9 10 2 3" xfId="14051"/>
    <cellStyle name="Normal 9 10 3" xfId="5694"/>
    <cellStyle name="Normal 9 10 3 2" xfId="10695"/>
    <cellStyle name="Normal 9 10 3 2 2" xfId="20575"/>
    <cellStyle name="Normal 9 10 3 3" xfId="15630"/>
    <cellStyle name="Normal 9 10 4" xfId="9114"/>
    <cellStyle name="Normal 9 10 4 2" xfId="18995"/>
    <cellStyle name="Normal 9 10 5" xfId="14050"/>
    <cellStyle name="Normal 9 11" xfId="3985"/>
    <cellStyle name="Normal 9 11 2" xfId="3986"/>
    <cellStyle name="Normal 9 11 2 2" xfId="9117"/>
    <cellStyle name="Normal 9 11 2 2 2" xfId="18998"/>
    <cellStyle name="Normal 9 11 2 3" xfId="14053"/>
    <cellStyle name="Normal 9 11 3" xfId="5695"/>
    <cellStyle name="Normal 9 11 3 2" xfId="10696"/>
    <cellStyle name="Normal 9 11 3 2 2" xfId="20576"/>
    <cellStyle name="Normal 9 11 3 3" xfId="15631"/>
    <cellStyle name="Normal 9 11 4" xfId="9116"/>
    <cellStyle name="Normal 9 11 4 2" xfId="18997"/>
    <cellStyle name="Normal 9 11 5" xfId="14052"/>
    <cellStyle name="Normal 9 12" xfId="3987"/>
    <cellStyle name="Normal 9 12 2" xfId="3988"/>
    <cellStyle name="Normal 9 12 2 2" xfId="9119"/>
    <cellStyle name="Normal 9 12 2 2 2" xfId="19000"/>
    <cellStyle name="Normal 9 12 2 3" xfId="14055"/>
    <cellStyle name="Normal 9 12 3" xfId="5696"/>
    <cellStyle name="Normal 9 12 3 2" xfId="10697"/>
    <cellStyle name="Normal 9 12 3 2 2" xfId="20577"/>
    <cellStyle name="Normal 9 12 3 3" xfId="15632"/>
    <cellStyle name="Normal 9 12 4" xfId="9118"/>
    <cellStyle name="Normal 9 12 4 2" xfId="18999"/>
    <cellStyle name="Normal 9 12 5" xfId="14054"/>
    <cellStyle name="Normal 9 13" xfId="3989"/>
    <cellStyle name="Normal 9 13 2" xfId="3990"/>
    <cellStyle name="Normal 9 13 2 2" xfId="9121"/>
    <cellStyle name="Normal 9 13 2 2 2" xfId="19002"/>
    <cellStyle name="Normal 9 13 2 3" xfId="14057"/>
    <cellStyle name="Normal 9 13 3" xfId="5697"/>
    <cellStyle name="Normal 9 13 3 2" xfId="10698"/>
    <cellStyle name="Normal 9 13 3 2 2" xfId="20578"/>
    <cellStyle name="Normal 9 13 3 3" xfId="15633"/>
    <cellStyle name="Normal 9 13 4" xfId="9120"/>
    <cellStyle name="Normal 9 13 4 2" xfId="19001"/>
    <cellStyle name="Normal 9 13 5" xfId="14056"/>
    <cellStyle name="Normal 9 14" xfId="3991"/>
    <cellStyle name="Normal 9 14 2" xfId="3992"/>
    <cellStyle name="Normal 9 14 2 2" xfId="9123"/>
    <cellStyle name="Normal 9 14 2 2 2" xfId="19004"/>
    <cellStyle name="Normal 9 14 2 3" xfId="14059"/>
    <cellStyle name="Normal 9 14 3" xfId="5698"/>
    <cellStyle name="Normal 9 14 3 2" xfId="10699"/>
    <cellStyle name="Normal 9 14 3 2 2" xfId="20579"/>
    <cellStyle name="Normal 9 14 3 3" xfId="15634"/>
    <cellStyle name="Normal 9 14 4" xfId="9122"/>
    <cellStyle name="Normal 9 14 4 2" xfId="19003"/>
    <cellStyle name="Normal 9 14 5" xfId="14058"/>
    <cellStyle name="Normal 9 15" xfId="3993"/>
    <cellStyle name="Normal 9 15 2" xfId="3994"/>
    <cellStyle name="Normal 9 15 2 2" xfId="9125"/>
    <cellStyle name="Normal 9 15 2 2 2" xfId="19006"/>
    <cellStyle name="Normal 9 15 2 3" xfId="14061"/>
    <cellStyle name="Normal 9 15 3" xfId="5699"/>
    <cellStyle name="Normal 9 15 3 2" xfId="10700"/>
    <cellStyle name="Normal 9 15 3 2 2" xfId="20580"/>
    <cellStyle name="Normal 9 15 3 3" xfId="15635"/>
    <cellStyle name="Normal 9 15 4" xfId="9124"/>
    <cellStyle name="Normal 9 15 4 2" xfId="19005"/>
    <cellStyle name="Normal 9 15 5" xfId="14060"/>
    <cellStyle name="Normal 9 16" xfId="3995"/>
    <cellStyle name="Normal 9 16 2" xfId="3996"/>
    <cellStyle name="Normal 9 16 2 2" xfId="9127"/>
    <cellStyle name="Normal 9 16 2 2 2" xfId="19008"/>
    <cellStyle name="Normal 9 16 2 3" xfId="14063"/>
    <cellStyle name="Normal 9 16 3" xfId="5700"/>
    <cellStyle name="Normal 9 16 3 2" xfId="10701"/>
    <cellStyle name="Normal 9 16 3 2 2" xfId="20581"/>
    <cellStyle name="Normal 9 16 3 3" xfId="15636"/>
    <cellStyle name="Normal 9 16 4" xfId="9126"/>
    <cellStyle name="Normal 9 16 4 2" xfId="19007"/>
    <cellStyle name="Normal 9 16 5" xfId="14062"/>
    <cellStyle name="Normal 9 17" xfId="3997"/>
    <cellStyle name="Normal 9 17 2" xfId="3998"/>
    <cellStyle name="Normal 9 17 2 2" xfId="9129"/>
    <cellStyle name="Normal 9 17 2 2 2" xfId="19010"/>
    <cellStyle name="Normal 9 17 2 3" xfId="14065"/>
    <cellStyle name="Normal 9 17 3" xfId="5701"/>
    <cellStyle name="Normal 9 17 3 2" xfId="10702"/>
    <cellStyle name="Normal 9 17 3 2 2" xfId="20582"/>
    <cellStyle name="Normal 9 17 3 3" xfId="15637"/>
    <cellStyle name="Normal 9 17 4" xfId="9128"/>
    <cellStyle name="Normal 9 17 4 2" xfId="19009"/>
    <cellStyle name="Normal 9 17 5" xfId="14064"/>
    <cellStyle name="Normal 9 18" xfId="3999"/>
    <cellStyle name="Normal 9 18 2" xfId="4000"/>
    <cellStyle name="Normal 9 18 2 2" xfId="9131"/>
    <cellStyle name="Normal 9 18 2 2 2" xfId="19012"/>
    <cellStyle name="Normal 9 18 2 3" xfId="14067"/>
    <cellStyle name="Normal 9 18 3" xfId="5702"/>
    <cellStyle name="Normal 9 18 3 2" xfId="10703"/>
    <cellStyle name="Normal 9 18 3 2 2" xfId="20583"/>
    <cellStyle name="Normal 9 18 3 3" xfId="15638"/>
    <cellStyle name="Normal 9 18 4" xfId="9130"/>
    <cellStyle name="Normal 9 18 4 2" xfId="19011"/>
    <cellStyle name="Normal 9 18 5" xfId="14066"/>
    <cellStyle name="Normal 9 19" xfId="4001"/>
    <cellStyle name="Normal 9 19 2" xfId="4002"/>
    <cellStyle name="Normal 9 19 2 2" xfId="9133"/>
    <cellStyle name="Normal 9 19 2 2 2" xfId="19014"/>
    <cellStyle name="Normal 9 19 2 3" xfId="14069"/>
    <cellStyle name="Normal 9 19 3" xfId="5703"/>
    <cellStyle name="Normal 9 19 3 2" xfId="10704"/>
    <cellStyle name="Normal 9 19 3 2 2" xfId="20584"/>
    <cellStyle name="Normal 9 19 3 3" xfId="15639"/>
    <cellStyle name="Normal 9 19 4" xfId="9132"/>
    <cellStyle name="Normal 9 19 4 2" xfId="19013"/>
    <cellStyle name="Normal 9 19 5" xfId="14068"/>
    <cellStyle name="Normal 9 2" xfId="478"/>
    <cellStyle name="Normal 9 2 2" xfId="812"/>
    <cellStyle name="Normal 9 2 2 2" xfId="4004"/>
    <cellStyle name="Normal 9 2 2 2 2" xfId="9135"/>
    <cellStyle name="Normal 9 2 2 2 2 2" xfId="19016"/>
    <cellStyle name="Normal 9 2 2 2 3" xfId="14071"/>
    <cellStyle name="Normal 9 2 3" xfId="4003"/>
    <cellStyle name="Normal 9 2 3 2" xfId="9134"/>
    <cellStyle name="Normal 9 2 3 2 2" xfId="19015"/>
    <cellStyle name="Normal 9 2 3 3" xfId="14070"/>
    <cellStyle name="Normal 9 2 4" xfId="5704"/>
    <cellStyle name="Normal 9 2 4 2" xfId="10705"/>
    <cellStyle name="Normal 9 2 4 2 2" xfId="20585"/>
    <cellStyle name="Normal 9 2 4 3" xfId="15640"/>
    <cellStyle name="Normal 9 2 5" xfId="5966"/>
    <cellStyle name="Normal 9 2 5 2" xfId="15879"/>
    <cellStyle name="Normal 9 2 6" xfId="10934"/>
    <cellStyle name="Normal 9 20" xfId="4005"/>
    <cellStyle name="Normal 9 20 2" xfId="4006"/>
    <cellStyle name="Normal 9 20 2 2" xfId="9137"/>
    <cellStyle name="Normal 9 20 2 2 2" xfId="19018"/>
    <cellStyle name="Normal 9 20 2 3" xfId="14073"/>
    <cellStyle name="Normal 9 20 3" xfId="5705"/>
    <cellStyle name="Normal 9 20 3 2" xfId="10706"/>
    <cellStyle name="Normal 9 20 3 2 2" xfId="20586"/>
    <cellStyle name="Normal 9 20 3 3" xfId="15641"/>
    <cellStyle name="Normal 9 20 4" xfId="9136"/>
    <cellStyle name="Normal 9 20 4 2" xfId="19017"/>
    <cellStyle name="Normal 9 20 5" xfId="14072"/>
    <cellStyle name="Normal 9 21" xfId="4007"/>
    <cellStyle name="Normal 9 21 2" xfId="4008"/>
    <cellStyle name="Normal 9 21 2 2" xfId="9139"/>
    <cellStyle name="Normal 9 21 2 2 2" xfId="19020"/>
    <cellStyle name="Normal 9 21 2 3" xfId="14075"/>
    <cellStyle name="Normal 9 21 3" xfId="5706"/>
    <cellStyle name="Normal 9 21 3 2" xfId="10707"/>
    <cellStyle name="Normal 9 21 3 2 2" xfId="20587"/>
    <cellStyle name="Normal 9 21 3 3" xfId="15642"/>
    <cellStyle name="Normal 9 21 4" xfId="9138"/>
    <cellStyle name="Normal 9 21 4 2" xfId="19019"/>
    <cellStyle name="Normal 9 21 5" xfId="14074"/>
    <cellStyle name="Normal 9 22" xfId="4009"/>
    <cellStyle name="Normal 9 22 2" xfId="4010"/>
    <cellStyle name="Normal 9 22 2 2" xfId="9141"/>
    <cellStyle name="Normal 9 22 2 2 2" xfId="19022"/>
    <cellStyle name="Normal 9 22 2 3" xfId="14077"/>
    <cellStyle name="Normal 9 22 3" xfId="5707"/>
    <cellStyle name="Normal 9 22 3 2" xfId="10708"/>
    <cellStyle name="Normal 9 22 3 2 2" xfId="20588"/>
    <cellStyle name="Normal 9 22 3 3" xfId="15643"/>
    <cellStyle name="Normal 9 22 4" xfId="9140"/>
    <cellStyle name="Normal 9 22 4 2" xfId="19021"/>
    <cellStyle name="Normal 9 22 5" xfId="14076"/>
    <cellStyle name="Normal 9 23" xfId="4011"/>
    <cellStyle name="Normal 9 23 2" xfId="4012"/>
    <cellStyle name="Normal 9 23 2 2" xfId="9143"/>
    <cellStyle name="Normal 9 23 2 2 2" xfId="19024"/>
    <cellStyle name="Normal 9 23 2 3" xfId="14079"/>
    <cellStyle name="Normal 9 23 3" xfId="5708"/>
    <cellStyle name="Normal 9 23 3 2" xfId="10709"/>
    <cellStyle name="Normal 9 23 3 2 2" xfId="20589"/>
    <cellStyle name="Normal 9 23 3 3" xfId="15644"/>
    <cellStyle name="Normal 9 23 4" xfId="9142"/>
    <cellStyle name="Normal 9 23 4 2" xfId="19023"/>
    <cellStyle name="Normal 9 23 5" xfId="14078"/>
    <cellStyle name="Normal 9 24" xfId="4013"/>
    <cellStyle name="Normal 9 24 2" xfId="4014"/>
    <cellStyle name="Normal 9 24 2 2" xfId="9145"/>
    <cellStyle name="Normal 9 24 2 2 2" xfId="19026"/>
    <cellStyle name="Normal 9 24 2 3" xfId="14081"/>
    <cellStyle name="Normal 9 24 3" xfId="5709"/>
    <cellStyle name="Normal 9 24 3 2" xfId="10710"/>
    <cellStyle name="Normal 9 24 3 2 2" xfId="20590"/>
    <cellStyle name="Normal 9 24 3 3" xfId="15645"/>
    <cellStyle name="Normal 9 24 4" xfId="9144"/>
    <cellStyle name="Normal 9 24 4 2" xfId="19025"/>
    <cellStyle name="Normal 9 24 5" xfId="14080"/>
    <cellStyle name="Normal 9 25" xfId="4015"/>
    <cellStyle name="Normal 9 25 2" xfId="4016"/>
    <cellStyle name="Normal 9 25 2 2" xfId="9147"/>
    <cellStyle name="Normal 9 25 2 2 2" xfId="19028"/>
    <cellStyle name="Normal 9 25 2 3" xfId="14083"/>
    <cellStyle name="Normal 9 25 3" xfId="5710"/>
    <cellStyle name="Normal 9 25 3 2" xfId="10711"/>
    <cellStyle name="Normal 9 25 3 2 2" xfId="20591"/>
    <cellStyle name="Normal 9 25 3 3" xfId="15646"/>
    <cellStyle name="Normal 9 25 4" xfId="9146"/>
    <cellStyle name="Normal 9 25 4 2" xfId="19027"/>
    <cellStyle name="Normal 9 25 5" xfId="14082"/>
    <cellStyle name="Normal 9 26" xfId="4017"/>
    <cellStyle name="Normal 9 26 2" xfId="4018"/>
    <cellStyle name="Normal 9 26 2 2" xfId="9149"/>
    <cellStyle name="Normal 9 26 2 2 2" xfId="19030"/>
    <cellStyle name="Normal 9 26 2 3" xfId="14085"/>
    <cellStyle name="Normal 9 26 3" xfId="5711"/>
    <cellStyle name="Normal 9 26 3 2" xfId="10712"/>
    <cellStyle name="Normal 9 26 3 2 2" xfId="20592"/>
    <cellStyle name="Normal 9 26 3 3" xfId="15647"/>
    <cellStyle name="Normal 9 26 4" xfId="9148"/>
    <cellStyle name="Normal 9 26 4 2" xfId="19029"/>
    <cellStyle name="Normal 9 26 5" xfId="14084"/>
    <cellStyle name="Normal 9 27" xfId="4019"/>
    <cellStyle name="Normal 9 27 2" xfId="4020"/>
    <cellStyle name="Normal 9 27 2 2" xfId="9151"/>
    <cellStyle name="Normal 9 27 2 2 2" xfId="19032"/>
    <cellStyle name="Normal 9 27 2 3" xfId="14087"/>
    <cellStyle name="Normal 9 27 3" xfId="5712"/>
    <cellStyle name="Normal 9 27 3 2" xfId="10713"/>
    <cellStyle name="Normal 9 27 3 2 2" xfId="20593"/>
    <cellStyle name="Normal 9 27 3 3" xfId="15648"/>
    <cellStyle name="Normal 9 27 4" xfId="9150"/>
    <cellStyle name="Normal 9 27 4 2" xfId="19031"/>
    <cellStyle name="Normal 9 27 5" xfId="14086"/>
    <cellStyle name="Normal 9 28" xfId="4021"/>
    <cellStyle name="Normal 9 28 2" xfId="4022"/>
    <cellStyle name="Normal 9 28 2 2" xfId="9153"/>
    <cellStyle name="Normal 9 28 2 2 2" xfId="19034"/>
    <cellStyle name="Normal 9 28 2 3" xfId="14089"/>
    <cellStyle name="Normal 9 28 3" xfId="5713"/>
    <cellStyle name="Normal 9 28 3 2" xfId="10714"/>
    <cellStyle name="Normal 9 28 3 2 2" xfId="20594"/>
    <cellStyle name="Normal 9 28 3 3" xfId="15649"/>
    <cellStyle name="Normal 9 28 4" xfId="9152"/>
    <cellStyle name="Normal 9 28 4 2" xfId="19033"/>
    <cellStyle name="Normal 9 28 5" xfId="14088"/>
    <cellStyle name="Normal 9 29" xfId="4023"/>
    <cellStyle name="Normal 9 29 2" xfId="4024"/>
    <cellStyle name="Normal 9 29 2 2" xfId="9155"/>
    <cellStyle name="Normal 9 29 2 2 2" xfId="19036"/>
    <cellStyle name="Normal 9 29 2 3" xfId="14091"/>
    <cellStyle name="Normal 9 29 3" xfId="5714"/>
    <cellStyle name="Normal 9 29 3 2" xfId="10715"/>
    <cellStyle name="Normal 9 29 3 2 2" xfId="20595"/>
    <cellStyle name="Normal 9 29 3 3" xfId="15650"/>
    <cellStyle name="Normal 9 29 4" xfId="9154"/>
    <cellStyle name="Normal 9 29 4 2" xfId="19035"/>
    <cellStyle name="Normal 9 29 5" xfId="14090"/>
    <cellStyle name="Normal 9 3" xfId="479"/>
    <cellStyle name="Normal 9 3 2" xfId="480"/>
    <cellStyle name="Normal 9 3 2 2" xfId="4026"/>
    <cellStyle name="Normal 9 3 2 2 2" xfId="9157"/>
    <cellStyle name="Normal 9 3 2 2 2 2" xfId="19038"/>
    <cellStyle name="Normal 9 3 2 2 3" xfId="14093"/>
    <cellStyle name="Normal 9 3 2 3" xfId="5968"/>
    <cellStyle name="Normal 9 3 2 3 2" xfId="15881"/>
    <cellStyle name="Normal 9 3 2 4" xfId="10936"/>
    <cellStyle name="Normal 9 3 3" xfId="4025"/>
    <cellStyle name="Normal 9 3 3 2" xfId="9156"/>
    <cellStyle name="Normal 9 3 3 2 2" xfId="19037"/>
    <cellStyle name="Normal 9 3 3 3" xfId="14092"/>
    <cellStyle name="Normal 9 3 4" xfId="5715"/>
    <cellStyle name="Normal 9 3 4 2" xfId="10716"/>
    <cellStyle name="Normal 9 3 4 2 2" xfId="20596"/>
    <cellStyle name="Normal 9 3 4 3" xfId="15651"/>
    <cellStyle name="Normal 9 3 5" xfId="5967"/>
    <cellStyle name="Normal 9 3 5 2" xfId="15880"/>
    <cellStyle name="Normal 9 3 6" xfId="10935"/>
    <cellStyle name="Normal 9 30" xfId="4027"/>
    <cellStyle name="Normal 9 30 2" xfId="4028"/>
    <cellStyle name="Normal 9 30 2 2" xfId="9159"/>
    <cellStyle name="Normal 9 30 2 2 2" xfId="19040"/>
    <cellStyle name="Normal 9 30 2 3" xfId="14095"/>
    <cellStyle name="Normal 9 30 3" xfId="5716"/>
    <cellStyle name="Normal 9 30 3 2" xfId="10717"/>
    <cellStyle name="Normal 9 30 3 2 2" xfId="20597"/>
    <cellStyle name="Normal 9 30 3 3" xfId="15652"/>
    <cellStyle name="Normal 9 30 4" xfId="9158"/>
    <cellStyle name="Normal 9 30 4 2" xfId="19039"/>
    <cellStyle name="Normal 9 30 5" xfId="14094"/>
    <cellStyle name="Normal 9 31" xfId="4029"/>
    <cellStyle name="Normal 9 31 2" xfId="4030"/>
    <cellStyle name="Normal 9 31 2 2" xfId="9161"/>
    <cellStyle name="Normal 9 31 2 2 2" xfId="19042"/>
    <cellStyle name="Normal 9 31 2 3" xfId="14097"/>
    <cellStyle name="Normal 9 31 3" xfId="5717"/>
    <cellStyle name="Normal 9 31 3 2" xfId="10718"/>
    <cellStyle name="Normal 9 31 3 2 2" xfId="20598"/>
    <cellStyle name="Normal 9 31 3 3" xfId="15653"/>
    <cellStyle name="Normal 9 31 4" xfId="9160"/>
    <cellStyle name="Normal 9 31 4 2" xfId="19041"/>
    <cellStyle name="Normal 9 31 5" xfId="14096"/>
    <cellStyle name="Normal 9 32" xfId="4031"/>
    <cellStyle name="Normal 9 32 2" xfId="4032"/>
    <cellStyle name="Normal 9 32 2 2" xfId="9163"/>
    <cellStyle name="Normal 9 32 2 2 2" xfId="19044"/>
    <cellStyle name="Normal 9 32 2 3" xfId="14099"/>
    <cellStyle name="Normal 9 32 3" xfId="5718"/>
    <cellStyle name="Normal 9 32 3 2" xfId="10719"/>
    <cellStyle name="Normal 9 32 3 2 2" xfId="20599"/>
    <cellStyle name="Normal 9 32 3 3" xfId="15654"/>
    <cellStyle name="Normal 9 32 4" xfId="9162"/>
    <cellStyle name="Normal 9 32 4 2" xfId="19043"/>
    <cellStyle name="Normal 9 32 5" xfId="14098"/>
    <cellStyle name="Normal 9 33" xfId="4033"/>
    <cellStyle name="Normal 9 33 2" xfId="4034"/>
    <cellStyle name="Normal 9 33 2 2" xfId="9165"/>
    <cellStyle name="Normal 9 33 2 2 2" xfId="19046"/>
    <cellStyle name="Normal 9 33 2 3" xfId="14101"/>
    <cellStyle name="Normal 9 33 3" xfId="5719"/>
    <cellStyle name="Normal 9 33 3 2" xfId="10720"/>
    <cellStyle name="Normal 9 33 3 2 2" xfId="20600"/>
    <cellStyle name="Normal 9 33 3 3" xfId="15655"/>
    <cellStyle name="Normal 9 33 4" xfId="9164"/>
    <cellStyle name="Normal 9 33 4 2" xfId="19045"/>
    <cellStyle name="Normal 9 33 5" xfId="14100"/>
    <cellStyle name="Normal 9 34" xfId="4035"/>
    <cellStyle name="Normal 9 34 2" xfId="4036"/>
    <cellStyle name="Normal 9 34 2 2" xfId="9167"/>
    <cellStyle name="Normal 9 34 2 2 2" xfId="19048"/>
    <cellStyle name="Normal 9 34 2 3" xfId="14103"/>
    <cellStyle name="Normal 9 34 3" xfId="5720"/>
    <cellStyle name="Normal 9 34 3 2" xfId="10721"/>
    <cellStyle name="Normal 9 34 3 2 2" xfId="20601"/>
    <cellStyle name="Normal 9 34 3 3" xfId="15656"/>
    <cellStyle name="Normal 9 34 4" xfId="9166"/>
    <cellStyle name="Normal 9 34 4 2" xfId="19047"/>
    <cellStyle name="Normal 9 34 5" xfId="14102"/>
    <cellStyle name="Normal 9 35" xfId="4037"/>
    <cellStyle name="Normal 9 35 2" xfId="4038"/>
    <cellStyle name="Normal 9 35 2 2" xfId="9169"/>
    <cellStyle name="Normal 9 35 2 2 2" xfId="19050"/>
    <cellStyle name="Normal 9 35 2 3" xfId="14105"/>
    <cellStyle name="Normal 9 35 3" xfId="5721"/>
    <cellStyle name="Normal 9 35 3 2" xfId="10722"/>
    <cellStyle name="Normal 9 35 3 2 2" xfId="20602"/>
    <cellStyle name="Normal 9 35 3 3" xfId="15657"/>
    <cellStyle name="Normal 9 35 4" xfId="9168"/>
    <cellStyle name="Normal 9 35 4 2" xfId="19049"/>
    <cellStyle name="Normal 9 35 5" xfId="14104"/>
    <cellStyle name="Normal 9 36" xfId="4039"/>
    <cellStyle name="Normal 9 36 2" xfId="4040"/>
    <cellStyle name="Normal 9 36 2 2" xfId="9171"/>
    <cellStyle name="Normal 9 36 2 2 2" xfId="19052"/>
    <cellStyle name="Normal 9 36 2 3" xfId="14107"/>
    <cellStyle name="Normal 9 36 3" xfId="5722"/>
    <cellStyle name="Normal 9 36 3 2" xfId="10723"/>
    <cellStyle name="Normal 9 36 3 2 2" xfId="20603"/>
    <cellStyle name="Normal 9 36 3 3" xfId="15658"/>
    <cellStyle name="Normal 9 36 4" xfId="9170"/>
    <cellStyle name="Normal 9 36 4 2" xfId="19051"/>
    <cellStyle name="Normal 9 36 5" xfId="14106"/>
    <cellStyle name="Normal 9 37" xfId="4041"/>
    <cellStyle name="Normal 9 37 2" xfId="4042"/>
    <cellStyle name="Normal 9 37 2 2" xfId="9173"/>
    <cellStyle name="Normal 9 37 2 2 2" xfId="19054"/>
    <cellStyle name="Normal 9 37 2 3" xfId="14109"/>
    <cellStyle name="Normal 9 37 3" xfId="5723"/>
    <cellStyle name="Normal 9 37 3 2" xfId="10724"/>
    <cellStyle name="Normal 9 37 3 2 2" xfId="20604"/>
    <cellStyle name="Normal 9 37 3 3" xfId="15659"/>
    <cellStyle name="Normal 9 37 4" xfId="9172"/>
    <cellStyle name="Normal 9 37 4 2" xfId="19053"/>
    <cellStyle name="Normal 9 37 5" xfId="14108"/>
    <cellStyle name="Normal 9 38" xfId="4043"/>
    <cellStyle name="Normal 9 38 2" xfId="4044"/>
    <cellStyle name="Normal 9 38 2 2" xfId="9175"/>
    <cellStyle name="Normal 9 38 2 2 2" xfId="19056"/>
    <cellStyle name="Normal 9 38 2 3" xfId="14111"/>
    <cellStyle name="Normal 9 38 3" xfId="5724"/>
    <cellStyle name="Normal 9 38 3 2" xfId="10725"/>
    <cellStyle name="Normal 9 38 3 2 2" xfId="20605"/>
    <cellStyle name="Normal 9 38 3 3" xfId="15660"/>
    <cellStyle name="Normal 9 38 4" xfId="9174"/>
    <cellStyle name="Normal 9 38 4 2" xfId="19055"/>
    <cellStyle name="Normal 9 38 5" xfId="14110"/>
    <cellStyle name="Normal 9 39" xfId="4045"/>
    <cellStyle name="Normal 9 39 2" xfId="4046"/>
    <cellStyle name="Normal 9 39 2 2" xfId="9177"/>
    <cellStyle name="Normal 9 39 2 2 2" xfId="19058"/>
    <cellStyle name="Normal 9 39 2 3" xfId="14113"/>
    <cellStyle name="Normal 9 39 3" xfId="5725"/>
    <cellStyle name="Normal 9 39 3 2" xfId="10726"/>
    <cellStyle name="Normal 9 39 3 2 2" xfId="20606"/>
    <cellStyle name="Normal 9 39 3 3" xfId="15661"/>
    <cellStyle name="Normal 9 39 4" xfId="9176"/>
    <cellStyle name="Normal 9 39 4 2" xfId="19057"/>
    <cellStyle name="Normal 9 39 5" xfId="14112"/>
    <cellStyle name="Normal 9 4" xfId="477"/>
    <cellStyle name="Normal 9 4 2" xfId="4048"/>
    <cellStyle name="Normal 9 4 2 2" xfId="9179"/>
    <cellStyle name="Normal 9 4 2 2 2" xfId="19060"/>
    <cellStyle name="Normal 9 4 2 3" xfId="14115"/>
    <cellStyle name="Normal 9 4 3" xfId="4047"/>
    <cellStyle name="Normal 9 4 3 2" xfId="9178"/>
    <cellStyle name="Normal 9 4 3 2 2" xfId="19059"/>
    <cellStyle name="Normal 9 4 3 3" xfId="14114"/>
    <cellStyle name="Normal 9 4 4" xfId="5726"/>
    <cellStyle name="Normal 9 4 4 2" xfId="10727"/>
    <cellStyle name="Normal 9 4 4 2 2" xfId="20607"/>
    <cellStyle name="Normal 9 4 4 3" xfId="15662"/>
    <cellStyle name="Normal 9 4 5" xfId="5965"/>
    <cellStyle name="Normal 9 4 5 2" xfId="15878"/>
    <cellStyle name="Normal 9 4 6" xfId="10933"/>
    <cellStyle name="Normal 9 40" xfId="4049"/>
    <cellStyle name="Normal 9 40 2" xfId="4050"/>
    <cellStyle name="Normal 9 40 2 2" xfId="9181"/>
    <cellStyle name="Normal 9 40 2 2 2" xfId="19062"/>
    <cellStyle name="Normal 9 40 2 3" xfId="14117"/>
    <cellStyle name="Normal 9 40 3" xfId="5727"/>
    <cellStyle name="Normal 9 40 3 2" xfId="10728"/>
    <cellStyle name="Normal 9 40 3 2 2" xfId="20608"/>
    <cellStyle name="Normal 9 40 3 3" xfId="15663"/>
    <cellStyle name="Normal 9 40 4" xfId="9180"/>
    <cellStyle name="Normal 9 40 4 2" xfId="19061"/>
    <cellStyle name="Normal 9 40 5" xfId="14116"/>
    <cellStyle name="Normal 9 41" xfId="4051"/>
    <cellStyle name="Normal 9 41 2" xfId="4052"/>
    <cellStyle name="Normal 9 41 2 2" xfId="9183"/>
    <cellStyle name="Normal 9 41 2 2 2" xfId="19064"/>
    <cellStyle name="Normal 9 41 2 3" xfId="14119"/>
    <cellStyle name="Normal 9 41 3" xfId="5728"/>
    <cellStyle name="Normal 9 41 3 2" xfId="10729"/>
    <cellStyle name="Normal 9 41 3 2 2" xfId="20609"/>
    <cellStyle name="Normal 9 41 3 3" xfId="15664"/>
    <cellStyle name="Normal 9 41 4" xfId="9182"/>
    <cellStyle name="Normal 9 41 4 2" xfId="19063"/>
    <cellStyle name="Normal 9 41 5" xfId="14118"/>
    <cellStyle name="Normal 9 42" xfId="4053"/>
    <cellStyle name="Normal 9 42 2" xfId="4054"/>
    <cellStyle name="Normal 9 42 2 2" xfId="9185"/>
    <cellStyle name="Normal 9 42 2 2 2" xfId="19066"/>
    <cellStyle name="Normal 9 42 2 3" xfId="14121"/>
    <cellStyle name="Normal 9 42 3" xfId="5729"/>
    <cellStyle name="Normal 9 42 3 2" xfId="10730"/>
    <cellStyle name="Normal 9 42 3 2 2" xfId="20610"/>
    <cellStyle name="Normal 9 42 3 3" xfId="15665"/>
    <cellStyle name="Normal 9 42 4" xfId="9184"/>
    <cellStyle name="Normal 9 42 4 2" xfId="19065"/>
    <cellStyle name="Normal 9 42 5" xfId="14120"/>
    <cellStyle name="Normal 9 43" xfId="4055"/>
    <cellStyle name="Normal 9 43 2" xfId="4056"/>
    <cellStyle name="Normal 9 43 2 2" xfId="9187"/>
    <cellStyle name="Normal 9 43 2 2 2" xfId="19068"/>
    <cellStyle name="Normal 9 43 2 3" xfId="14123"/>
    <cellStyle name="Normal 9 43 3" xfId="5730"/>
    <cellStyle name="Normal 9 43 3 2" xfId="10731"/>
    <cellStyle name="Normal 9 43 3 2 2" xfId="20611"/>
    <cellStyle name="Normal 9 43 3 3" xfId="15666"/>
    <cellStyle name="Normal 9 43 4" xfId="9186"/>
    <cellStyle name="Normal 9 43 4 2" xfId="19067"/>
    <cellStyle name="Normal 9 43 5" xfId="14122"/>
    <cellStyle name="Normal 9 44" xfId="4057"/>
    <cellStyle name="Normal 9 44 2" xfId="4058"/>
    <cellStyle name="Normal 9 44 2 2" xfId="9189"/>
    <cellStyle name="Normal 9 44 2 2 2" xfId="19070"/>
    <cellStyle name="Normal 9 44 2 3" xfId="14125"/>
    <cellStyle name="Normal 9 44 3" xfId="5731"/>
    <cellStyle name="Normal 9 44 3 2" xfId="10732"/>
    <cellStyle name="Normal 9 44 3 2 2" xfId="20612"/>
    <cellStyle name="Normal 9 44 3 3" xfId="15667"/>
    <cellStyle name="Normal 9 44 4" xfId="9188"/>
    <cellStyle name="Normal 9 44 4 2" xfId="19069"/>
    <cellStyle name="Normal 9 44 5" xfId="14124"/>
    <cellStyle name="Normal 9 5" xfId="741"/>
    <cellStyle name="Normal 9 5 2" xfId="986"/>
    <cellStyle name="Normal 9 5 2 2" xfId="4060"/>
    <cellStyle name="Normal 9 5 2 2 2" xfId="9191"/>
    <cellStyle name="Normal 9 5 2 2 2 2" xfId="19072"/>
    <cellStyle name="Normal 9 5 2 2 3" xfId="14127"/>
    <cellStyle name="Normal 9 5 3" xfId="4059"/>
    <cellStyle name="Normal 9 5 3 2" xfId="9190"/>
    <cellStyle name="Normal 9 5 3 2 2" xfId="19071"/>
    <cellStyle name="Normal 9 5 3 3" xfId="14126"/>
    <cellStyle name="Normal 9 5 4" xfId="5732"/>
    <cellStyle name="Normal 9 5 4 2" xfId="10733"/>
    <cellStyle name="Normal 9 5 4 2 2" xfId="20613"/>
    <cellStyle name="Normal 9 5 4 3" xfId="15668"/>
    <cellStyle name="Normal 9 6" xfId="66"/>
    <cellStyle name="Normal 9 6 2" xfId="4061"/>
    <cellStyle name="Normal 9 6 2 2" xfId="4062"/>
    <cellStyle name="Normal 9 6 2 2 2" xfId="9193"/>
    <cellStyle name="Normal 9 6 2 2 2 2" xfId="19074"/>
    <cellStyle name="Normal 9 6 2 2 3" xfId="14129"/>
    <cellStyle name="Normal 9 6 2 3" xfId="5733"/>
    <cellStyle name="Normal 9 6 2 3 2" xfId="10734"/>
    <cellStyle name="Normal 9 6 2 3 2 2" xfId="20614"/>
    <cellStyle name="Normal 9 6 2 3 3" xfId="15669"/>
    <cellStyle name="Normal 9 6 2 4" xfId="9192"/>
    <cellStyle name="Normal 9 6 2 4 2" xfId="19073"/>
    <cellStyle name="Normal 9 6 2 5" xfId="14128"/>
    <cellStyle name="Normal 9 7" xfId="4063"/>
    <cellStyle name="Normal 9 7 2" xfId="4064"/>
    <cellStyle name="Normal 9 7 2 2" xfId="9195"/>
    <cellStyle name="Normal 9 7 2 2 2" xfId="19076"/>
    <cellStyle name="Normal 9 7 2 3" xfId="14131"/>
    <cellStyle name="Normal 9 7 3" xfId="5734"/>
    <cellStyle name="Normal 9 7 3 2" xfId="10735"/>
    <cellStyle name="Normal 9 7 3 2 2" xfId="20615"/>
    <cellStyle name="Normal 9 7 3 3" xfId="15670"/>
    <cellStyle name="Normal 9 7 4" xfId="9194"/>
    <cellStyle name="Normal 9 7 4 2" xfId="19075"/>
    <cellStyle name="Normal 9 7 5" xfId="14130"/>
    <cellStyle name="Normal 9 8" xfId="4065"/>
    <cellStyle name="Normal 9 8 2" xfId="4066"/>
    <cellStyle name="Normal 9 8 2 2" xfId="9197"/>
    <cellStyle name="Normal 9 8 2 2 2" xfId="19078"/>
    <cellStyle name="Normal 9 8 2 3" xfId="14133"/>
    <cellStyle name="Normal 9 8 3" xfId="5735"/>
    <cellStyle name="Normal 9 8 3 2" xfId="10736"/>
    <cellStyle name="Normal 9 8 3 2 2" xfId="20616"/>
    <cellStyle name="Normal 9 8 3 3" xfId="15671"/>
    <cellStyle name="Normal 9 8 4" xfId="9196"/>
    <cellStyle name="Normal 9 8 4 2" xfId="19077"/>
    <cellStyle name="Normal 9 8 5" xfId="14132"/>
    <cellStyle name="Normal 9 9" xfId="4067"/>
    <cellStyle name="Normal 9 9 2" xfId="4068"/>
    <cellStyle name="Normal 9 9 2 2" xfId="9199"/>
    <cellStyle name="Normal 9 9 2 2 2" xfId="19080"/>
    <cellStyle name="Normal 9 9 2 3" xfId="14135"/>
    <cellStyle name="Normal 9 9 3" xfId="5736"/>
    <cellStyle name="Normal 9 9 3 2" xfId="10737"/>
    <cellStyle name="Normal 9 9 3 2 2" xfId="20617"/>
    <cellStyle name="Normal 9 9 3 3" xfId="15672"/>
    <cellStyle name="Normal 9 9 4" xfId="9198"/>
    <cellStyle name="Normal 9 9 4 2" xfId="19079"/>
    <cellStyle name="Normal 9 9 5" xfId="14134"/>
    <cellStyle name="Normal 90" xfId="691"/>
    <cellStyle name="Normal 90 2" xfId="4070"/>
    <cellStyle name="Normal 90 2 2" xfId="9201"/>
    <cellStyle name="Normal 90 2 2 2" xfId="19082"/>
    <cellStyle name="Normal 90 2 3" xfId="14137"/>
    <cellStyle name="Normal 90 3" xfId="4069"/>
    <cellStyle name="Normal 90 3 2" xfId="9200"/>
    <cellStyle name="Normal 90 3 2 2" xfId="19081"/>
    <cellStyle name="Normal 90 3 3" xfId="14136"/>
    <cellStyle name="Normal 90 4" xfId="5737"/>
    <cellStyle name="Normal 90 4 2" xfId="10738"/>
    <cellStyle name="Normal 90 4 2 2" xfId="20618"/>
    <cellStyle name="Normal 90 4 3" xfId="15673"/>
    <cellStyle name="Normal 90 5" xfId="6068"/>
    <cellStyle name="Normal 91" xfId="692"/>
    <cellStyle name="Normal 91 2" xfId="4072"/>
    <cellStyle name="Normal 91 2 2" xfId="9203"/>
    <cellStyle name="Normal 91 2 2 2" xfId="19084"/>
    <cellStyle name="Normal 91 2 3" xfId="14139"/>
    <cellStyle name="Normal 91 3" xfId="4071"/>
    <cellStyle name="Normal 91 3 2" xfId="9202"/>
    <cellStyle name="Normal 91 3 2 2" xfId="19083"/>
    <cellStyle name="Normal 91 3 3" xfId="14138"/>
    <cellStyle name="Normal 91 4" xfId="5738"/>
    <cellStyle name="Normal 91 4 2" xfId="10739"/>
    <cellStyle name="Normal 91 4 2 2" xfId="20619"/>
    <cellStyle name="Normal 91 4 3" xfId="15674"/>
    <cellStyle name="Normal 91 5" xfId="6069"/>
    <cellStyle name="Normal 92" xfId="693"/>
    <cellStyle name="Normal 92 2" xfId="4074"/>
    <cellStyle name="Normal 92 2 2" xfId="9205"/>
    <cellStyle name="Normal 92 2 2 2" xfId="19086"/>
    <cellStyle name="Normal 92 2 3" xfId="14141"/>
    <cellStyle name="Normal 92 3" xfId="4073"/>
    <cellStyle name="Normal 92 3 2" xfId="9204"/>
    <cellStyle name="Normal 92 3 2 2" xfId="19085"/>
    <cellStyle name="Normal 92 3 3" xfId="14140"/>
    <cellStyle name="Normal 92 4" xfId="5739"/>
    <cellStyle name="Normal 92 4 2" xfId="10740"/>
    <cellStyle name="Normal 92 4 2 2" xfId="20620"/>
    <cellStyle name="Normal 92 4 3" xfId="15675"/>
    <cellStyle name="Normal 92 5" xfId="6070"/>
    <cellStyle name="Normal 93" xfId="694"/>
    <cellStyle name="Normal 93 2" xfId="4076"/>
    <cellStyle name="Normal 93 2 2" xfId="9207"/>
    <cellStyle name="Normal 93 2 2 2" xfId="19088"/>
    <cellStyle name="Normal 93 2 3" xfId="14143"/>
    <cellStyle name="Normal 93 3" xfId="4075"/>
    <cellStyle name="Normal 93 3 2" xfId="9206"/>
    <cellStyle name="Normal 93 3 2 2" xfId="19087"/>
    <cellStyle name="Normal 93 3 3" xfId="14142"/>
    <cellStyle name="Normal 93 4" xfId="5740"/>
    <cellStyle name="Normal 93 4 2" xfId="10741"/>
    <cellStyle name="Normal 93 4 2 2" xfId="20621"/>
    <cellStyle name="Normal 93 4 3" xfId="15676"/>
    <cellStyle name="Normal 93 5" xfId="6071"/>
    <cellStyle name="Normal 94" xfId="695"/>
    <cellStyle name="Normal 94 2" xfId="4078"/>
    <cellStyle name="Normal 94 2 2" xfId="9209"/>
    <cellStyle name="Normal 94 2 2 2" xfId="19090"/>
    <cellStyle name="Normal 94 2 3" xfId="14145"/>
    <cellStyle name="Normal 94 3" xfId="4077"/>
    <cellStyle name="Normal 94 3 2" xfId="9208"/>
    <cellStyle name="Normal 94 3 2 2" xfId="19089"/>
    <cellStyle name="Normal 94 3 3" xfId="14144"/>
    <cellStyle name="Normal 94 4" xfId="5741"/>
    <cellStyle name="Normal 94 4 2" xfId="10742"/>
    <cellStyle name="Normal 94 4 2 2" xfId="20622"/>
    <cellStyle name="Normal 94 4 3" xfId="15677"/>
    <cellStyle name="Normal 94 5" xfId="6072"/>
    <cellStyle name="Normal 95" xfId="696"/>
    <cellStyle name="Normal 95 2" xfId="4080"/>
    <cellStyle name="Normal 95 2 2" xfId="9211"/>
    <cellStyle name="Normal 95 2 2 2" xfId="19092"/>
    <cellStyle name="Normal 95 2 3" xfId="14147"/>
    <cellStyle name="Normal 95 3" xfId="4079"/>
    <cellStyle name="Normal 95 3 2" xfId="9210"/>
    <cellStyle name="Normal 95 3 2 2" xfId="19091"/>
    <cellStyle name="Normal 95 3 3" xfId="14146"/>
    <cellStyle name="Normal 95 4" xfId="5742"/>
    <cellStyle name="Normal 95 4 2" xfId="10743"/>
    <cellStyle name="Normal 95 4 2 2" xfId="20623"/>
    <cellStyle name="Normal 95 4 3" xfId="15678"/>
    <cellStyle name="Normal 95 5" xfId="6073"/>
    <cellStyle name="Normal 96" xfId="697"/>
    <cellStyle name="Normal 96 2" xfId="4082"/>
    <cellStyle name="Normal 96 2 2" xfId="9213"/>
    <cellStyle name="Normal 96 2 2 2" xfId="19094"/>
    <cellStyle name="Normal 96 2 3" xfId="14149"/>
    <cellStyle name="Normal 96 3" xfId="4081"/>
    <cellStyle name="Normal 96 3 2" xfId="9212"/>
    <cellStyle name="Normal 96 3 2 2" xfId="19093"/>
    <cellStyle name="Normal 96 3 3" xfId="14148"/>
    <cellStyle name="Normal 96 4" xfId="5743"/>
    <cellStyle name="Normal 96 4 2" xfId="10744"/>
    <cellStyle name="Normal 96 4 2 2" xfId="20624"/>
    <cellStyle name="Normal 96 4 3" xfId="15679"/>
    <cellStyle name="Normal 96 5" xfId="6074"/>
    <cellStyle name="Normal 97" xfId="958"/>
    <cellStyle name="Normal 97 2" xfId="4084"/>
    <cellStyle name="Normal 97 2 2" xfId="9215"/>
    <cellStyle name="Normal 97 2 2 2" xfId="19096"/>
    <cellStyle name="Normal 97 2 3" xfId="14151"/>
    <cellStyle name="Normal 97 3" xfId="4083"/>
    <cellStyle name="Normal 97 3 2" xfId="9214"/>
    <cellStyle name="Normal 97 3 2 2" xfId="19095"/>
    <cellStyle name="Normal 97 3 3" xfId="14150"/>
    <cellStyle name="Normal 97 4" xfId="5744"/>
    <cellStyle name="Normal 97 4 2" xfId="10745"/>
    <cellStyle name="Normal 97 4 2 2" xfId="20625"/>
    <cellStyle name="Normal 97 4 3" xfId="15680"/>
    <cellStyle name="Normal 98" xfId="961"/>
    <cellStyle name="Normal 98 2" xfId="4086"/>
    <cellStyle name="Normal 98 2 2" xfId="9217"/>
    <cellStyle name="Normal 98 2 2 2" xfId="19098"/>
    <cellStyle name="Normal 98 2 3" xfId="14153"/>
    <cellStyle name="Normal 98 3" xfId="4085"/>
    <cellStyle name="Normal 98 3 2" xfId="9216"/>
    <cellStyle name="Normal 98 3 2 2" xfId="19097"/>
    <cellStyle name="Normal 98 3 3" xfId="14152"/>
    <cellStyle name="Normal 98 4" xfId="5745"/>
    <cellStyle name="Normal 98 4 2" xfId="10746"/>
    <cellStyle name="Normal 98 4 2 2" xfId="20626"/>
    <cellStyle name="Normal 98 4 3" xfId="15681"/>
    <cellStyle name="Normal 99" xfId="962"/>
    <cellStyle name="Normal 99 2" xfId="4088"/>
    <cellStyle name="Normal 99 2 2" xfId="9219"/>
    <cellStyle name="Normal 99 2 2 2" xfId="19100"/>
    <cellStyle name="Normal 99 2 3" xfId="14155"/>
    <cellStyle name="Normal 99 3" xfId="4087"/>
    <cellStyle name="Normal 99 3 2" xfId="9218"/>
    <cellStyle name="Normal 99 3 2 2" xfId="19099"/>
    <cellStyle name="Normal 99 3 3" xfId="14154"/>
    <cellStyle name="Normal 99 4" xfId="5746"/>
    <cellStyle name="Normal 99 4 2" xfId="10747"/>
    <cellStyle name="Normal 99 4 2 2" xfId="20627"/>
    <cellStyle name="Normal 99 4 3" xfId="15682"/>
    <cellStyle name="Normal1" xfId="4089"/>
    <cellStyle name="Normal1 2" xfId="4090"/>
    <cellStyle name="Note 2" xfId="67"/>
    <cellStyle name="Note 2 10" xfId="5747"/>
    <cellStyle name="Note 2 10 2" xfId="10748"/>
    <cellStyle name="Note 2 10 2 2" xfId="20628"/>
    <cellStyle name="Note 2 10 3" xfId="15683"/>
    <cellStyle name="Note 2 11" xfId="5776"/>
    <cellStyle name="Note 2 11 2" xfId="10771"/>
    <cellStyle name="Note 2 11 2 2" xfId="20648"/>
    <cellStyle name="Note 2 11 3" xfId="15703"/>
    <cellStyle name="Note 2 12" xfId="5881"/>
    <cellStyle name="Note 2 12 2" xfId="15795"/>
    <cellStyle name="Note 2 13" xfId="10850"/>
    <cellStyle name="Note 2 2" xfId="482"/>
    <cellStyle name="Note 2 2 2" xfId="483"/>
    <cellStyle name="Note 2 2 2 2" xfId="4094"/>
    <cellStyle name="Note 2 2 2 3" xfId="4093"/>
    <cellStyle name="Note 2 2 2 4" xfId="5749"/>
    <cellStyle name="Note 2 2 3" xfId="870"/>
    <cellStyle name="Note 2 2 3 2" xfId="4096"/>
    <cellStyle name="Note 2 2 3 3" xfId="4095"/>
    <cellStyle name="Note 2 2 3 4" xfId="6213"/>
    <cellStyle name="Note 2 2 3 4 2" xfId="16096"/>
    <cellStyle name="Note 2 2 3 5" xfId="11151"/>
    <cellStyle name="Note 2 2 4" xfId="4097"/>
    <cellStyle name="Note 2 2 4 2" xfId="4098"/>
    <cellStyle name="Note 2 2 5" xfId="4099"/>
    <cellStyle name="Note 2 2 6" xfId="4092"/>
    <cellStyle name="Note 2 2 7" xfId="5748"/>
    <cellStyle name="Note 2 2 7 2" xfId="10749"/>
    <cellStyle name="Note 2 2 7 2 2" xfId="20629"/>
    <cellStyle name="Note 2 2 7 3" xfId="15684"/>
    <cellStyle name="Note 2 2 8" xfId="5793"/>
    <cellStyle name="Note 2 2 8 2" xfId="10788"/>
    <cellStyle name="Note 2 2 8 2 2" xfId="20665"/>
    <cellStyle name="Note 2 2 8 3" xfId="15720"/>
    <cellStyle name="Note 2 3" xfId="484"/>
    <cellStyle name="Note 2 3 2" xfId="485"/>
    <cellStyle name="Note 2 3 2 2" xfId="4101"/>
    <cellStyle name="Note 2 3 3" xfId="853"/>
    <cellStyle name="Note 2 3 3 2" xfId="6196"/>
    <cellStyle name="Note 2 3 3 2 2" xfId="16079"/>
    <cellStyle name="Note 2 3 3 3" xfId="11134"/>
    <cellStyle name="Note 2 3 4" xfId="4100"/>
    <cellStyle name="Note 2 3 5" xfId="5750"/>
    <cellStyle name="Note 2 4" xfId="486"/>
    <cellStyle name="Note 2 4 2" xfId="834"/>
    <cellStyle name="Note 2 4 2 2" xfId="4103"/>
    <cellStyle name="Note 2 4 2 3" xfId="6177"/>
    <cellStyle name="Note 2 4 2 3 2" xfId="16060"/>
    <cellStyle name="Note 2 4 2 4" xfId="11115"/>
    <cellStyle name="Note 2 4 3" xfId="4102"/>
    <cellStyle name="Note 2 5" xfId="481"/>
    <cellStyle name="Note 2 5 2" xfId="814"/>
    <cellStyle name="Note 2 5 2 2" xfId="4105"/>
    <cellStyle name="Note 2 5 2 3" xfId="6157"/>
    <cellStyle name="Note 2 5 2 3 2" xfId="16040"/>
    <cellStyle name="Note 2 5 2 4" xfId="11095"/>
    <cellStyle name="Note 2 5 3" xfId="4104"/>
    <cellStyle name="Note 2 6" xfId="622"/>
    <cellStyle name="Note 2 6 2" xfId="4106"/>
    <cellStyle name="Note 2 6 3" xfId="6023"/>
    <cellStyle name="Note 2 6 3 2" xfId="15928"/>
    <cellStyle name="Note 2 6 4" xfId="10983"/>
    <cellStyle name="Note 2 7" xfId="736"/>
    <cellStyle name="Note 2 7 2" xfId="6113"/>
    <cellStyle name="Note 2 7 2 2" xfId="15996"/>
    <cellStyle name="Note 2 7 3" xfId="11051"/>
    <cellStyle name="Note 2 8" xfId="4091"/>
    <cellStyle name="Note 2 9" xfId="4203"/>
    <cellStyle name="Note 2 9 2" xfId="9246"/>
    <cellStyle name="Note 2 9 2 2" xfId="19127"/>
    <cellStyle name="Note 2 9 3" xfId="14182"/>
    <cellStyle name="Note 3" xfId="487"/>
    <cellStyle name="Note 3 2" xfId="898"/>
    <cellStyle name="Note 3 3" xfId="1045"/>
    <cellStyle name="Note 4" xfId="1050"/>
    <cellStyle name="Note 4 2" xfId="5810"/>
    <cellStyle name="Note 4 2 2" xfId="10803"/>
    <cellStyle name="Note 4 2 2 2" xfId="20680"/>
    <cellStyle name="Note 4 2 3" xfId="15735"/>
    <cellStyle name="Note 4 3" xfId="6271"/>
    <cellStyle name="Note 4 3 2" xfId="16152"/>
    <cellStyle name="Note 4 4" xfId="11207"/>
    <cellStyle name="Note 5" xfId="4242"/>
    <cellStyle name="Note 5 2" xfId="5813"/>
    <cellStyle name="Note 5 3" xfId="9261"/>
    <cellStyle name="Note 5 3 2" xfId="19142"/>
    <cellStyle name="Note 5 4" xfId="14197"/>
    <cellStyle name="Output" xfId="12" builtinId="21" customBuiltin="1"/>
    <cellStyle name="Output 2" xfId="488"/>
    <cellStyle name="Output 2 2" xfId="489"/>
    <cellStyle name="Output 2 2 2" xfId="490"/>
    <cellStyle name="Output 2 2 3" xfId="899"/>
    <cellStyle name="Output 2 3" xfId="491"/>
    <cellStyle name="Output 2 4" xfId="779"/>
    <cellStyle name="Output 2_Product Upload" xfId="492"/>
    <cellStyle name="Output 3" xfId="1046"/>
    <cellStyle name="Output 3 2" xfId="4108"/>
    <cellStyle name="Output 4" xfId="4109"/>
    <cellStyle name="Output 5" xfId="4107"/>
    <cellStyle name="Percent 2" xfId="780"/>
    <cellStyle name="Percent 2 2" xfId="4110"/>
    <cellStyle name="Percent 2 3" xfId="6129"/>
    <cellStyle name="Percent 2 3 2" xfId="16012"/>
    <cellStyle name="Percent 2 4" xfId="11067"/>
    <cellStyle name="Required" xfId="4188"/>
    <cellStyle name="Sample" xfId="921"/>
    <cellStyle name="Sample 2" xfId="5794"/>
    <cellStyle name="StringOnly" xfId="53"/>
    <cellStyle name="StringOnly 2" xfId="4111"/>
    <cellStyle name="Style 1" xfId="493"/>
    <cellStyle name="Style 1 2" xfId="4112"/>
    <cellStyle name="Style 1 3" xfId="4204"/>
    <cellStyle name="Title" xfId="3" builtinId="15" customBuiltin="1"/>
    <cellStyle name="Title 2" xfId="494"/>
    <cellStyle name="Title 2 2" xfId="900"/>
    <cellStyle name="Title 3" xfId="495"/>
    <cellStyle name="Title 3 2" xfId="496"/>
    <cellStyle name="Title 3_Product Upload" xfId="497"/>
    <cellStyle name="Title 4" xfId="498"/>
    <cellStyle name="Title 4 2" xfId="499"/>
    <cellStyle name="Title 4_Product Upload" xfId="500"/>
    <cellStyle name="Title 5" xfId="4113"/>
    <cellStyle name="Total" xfId="18" builtinId="25" customBuiltin="1"/>
    <cellStyle name="Total 2" xfId="501"/>
    <cellStyle name="Total 2 2" xfId="502"/>
    <cellStyle name="Total 2 3" xfId="781"/>
    <cellStyle name="Total 2 4" xfId="987"/>
    <cellStyle name="Total 2_Product Upload" xfId="503"/>
    <cellStyle name="Total 3" xfId="1047"/>
    <cellStyle name="Total 3 2" xfId="4115"/>
    <cellStyle name="Total 4" xfId="4114"/>
    <cellStyle name="Warning Text" xfId="16" builtinId="11" customBuiltin="1"/>
    <cellStyle name="Warning Text 2" xfId="504"/>
    <cellStyle name="Warning Text 2 2" xfId="505"/>
    <cellStyle name="Warning Text 2 3" xfId="782"/>
    <cellStyle name="Warning Text 2_Product Upload" xfId="506"/>
    <cellStyle name="Warning Text 3" xfId="1048"/>
    <cellStyle name="Warning Text 3 2" xfId="4116"/>
    <cellStyle name="一般 2" xfId="4117"/>
    <cellStyle name="一般 2 2" xfId="4118"/>
    <cellStyle name="一般 2 2 2" xfId="4119"/>
    <cellStyle name="一般 2 2 3" xfId="5751"/>
    <cellStyle name="一般 3" xfId="4120"/>
    <cellStyle name="一般 3 2" xfId="4121"/>
    <cellStyle name="一般 3 2 2" xfId="4122"/>
    <cellStyle name="一般 3 2 3" xfId="5753"/>
    <cellStyle name="一般 3 3" xfId="5752"/>
    <cellStyle name="一般 3 4" xfId="9220"/>
    <cellStyle name="一般 3 4 2" xfId="19101"/>
    <cellStyle name="一般 3 5" xfId="14156"/>
    <cellStyle name="一般 4" xfId="4123"/>
    <cellStyle name="一般 4 2" xfId="5754"/>
    <cellStyle name="一般__价4.22" xfId="4205"/>
    <cellStyle name="千分位 2" xfId="4124"/>
    <cellStyle name="千分位 2 10" xfId="4125"/>
    <cellStyle name="千分位 2 11" xfId="4126"/>
    <cellStyle name="千分位 2 12" xfId="4127"/>
    <cellStyle name="千分位 2 13" xfId="4128"/>
    <cellStyle name="千分位 2 14" xfId="4129"/>
    <cellStyle name="千分位 2 15" xfId="4130"/>
    <cellStyle name="千分位 2 16" xfId="4131"/>
    <cellStyle name="千分位 2 17" xfId="4132"/>
    <cellStyle name="千分位 2 18" xfId="4133"/>
    <cellStyle name="千分位 2 19" xfId="4134"/>
    <cellStyle name="千分位 2 2" xfId="4135"/>
    <cellStyle name="千分位 2 2 2" xfId="4136"/>
    <cellStyle name="千分位 2 3" xfId="4137"/>
    <cellStyle name="千分位 2 4" xfId="4138"/>
    <cellStyle name="千分位 2 5" xfId="4139"/>
    <cellStyle name="千分位 2 6" xfId="4140"/>
    <cellStyle name="千分位 2 7" xfId="4141"/>
    <cellStyle name="千分位 2 8" xfId="4142"/>
    <cellStyle name="千分位 2 9" xfId="4143"/>
    <cellStyle name="好" xfId="507"/>
    <cellStyle name="好 2" xfId="508"/>
    <cellStyle name="好_091104A-MB Packing List with MB cargo" xfId="509"/>
    <cellStyle name="好_091104A-MB Packing List with MB cargo 2" xfId="510"/>
    <cellStyle name="好_091104A-MB Packing List with MB cargo_Product Upload" xfId="511"/>
    <cellStyle name="好_100118A-DD Packing List" xfId="512"/>
    <cellStyle name="好_100118A-DD Packing List 2" xfId="513"/>
    <cellStyle name="好_100118A-DD Packing List_Product Upload" xfId="514"/>
    <cellStyle name="差" xfId="515"/>
    <cellStyle name="差 2" xfId="516"/>
    <cellStyle name="差_091104A-MB Packing List with MB cargo" xfId="517"/>
    <cellStyle name="差_091104A-MB Packing List with MB cargo 2" xfId="518"/>
    <cellStyle name="差_091104A-MB Packing List with MB cargo_Product Upload" xfId="519"/>
    <cellStyle name="差_100118A-DD Packing List" xfId="520"/>
    <cellStyle name="差_100118A-DD Packing List 2" xfId="521"/>
    <cellStyle name="差_100118A-DD Packing List_Product Upload" xfId="522"/>
    <cellStyle name="常规 2" xfId="923"/>
    <cellStyle name="常规_10306 FSA-Packing List" xfId="523"/>
    <cellStyle name="强调文字颜色 1" xfId="524"/>
    <cellStyle name="强调文字颜色 1 2" xfId="525"/>
    <cellStyle name="强调文字颜色 2" xfId="526"/>
    <cellStyle name="强调文字颜色 2 2" xfId="527"/>
    <cellStyle name="强调文字颜色 3" xfId="528"/>
    <cellStyle name="强调文字颜色 3 2" xfId="529"/>
    <cellStyle name="强调文字颜色 4" xfId="530"/>
    <cellStyle name="强调文字颜色 4 2" xfId="531"/>
    <cellStyle name="强调文字颜色 5" xfId="532"/>
    <cellStyle name="强调文字颜色 5 2" xfId="533"/>
    <cellStyle name="强调文字颜色 6" xfId="534"/>
    <cellStyle name="强调文字颜色 6 2" xfId="535"/>
    <cellStyle name="标题" xfId="536"/>
    <cellStyle name="标题 1" xfId="537"/>
    <cellStyle name="标题 1 2" xfId="538"/>
    <cellStyle name="标题 2" xfId="539"/>
    <cellStyle name="标题 2 2" xfId="540"/>
    <cellStyle name="标题 3" xfId="541"/>
    <cellStyle name="标题 3 2" xfId="542"/>
    <cellStyle name="标题 4" xfId="543"/>
    <cellStyle name="标题 4 2" xfId="544"/>
    <cellStyle name="标题 5" xfId="545"/>
    <cellStyle name="标题_091104A-MB Packing List with MB cargo" xfId="546"/>
    <cellStyle name="样式 1" xfId="924"/>
    <cellStyle name="检查单元格" xfId="547"/>
    <cellStyle name="检查单元格 2" xfId="548"/>
    <cellStyle name="汇总" xfId="549"/>
    <cellStyle name="汇总 2" xfId="550"/>
    <cellStyle name="注释" xfId="551"/>
    <cellStyle name="注释 2" xfId="552"/>
    <cellStyle name="注释 2 2" xfId="553"/>
    <cellStyle name="解释性文本" xfId="554"/>
    <cellStyle name="解释性文本 2" xfId="555"/>
    <cellStyle name="警告文本" xfId="556"/>
    <cellStyle name="警告文本 2" xfId="557"/>
    <cellStyle name="计算" xfId="558"/>
    <cellStyle name="计算 2" xfId="559"/>
    <cellStyle name="输入" xfId="560"/>
    <cellStyle name="输入 2" xfId="561"/>
    <cellStyle name="输出" xfId="562"/>
    <cellStyle name="输出 2" xfId="563"/>
    <cellStyle name="适中" xfId="564"/>
    <cellStyle name="适中 2" xfId="565"/>
    <cellStyle name="链接单元格" xfId="566"/>
    <cellStyle name="链接单元格 2" xfId="567"/>
  </cellStyles>
  <dxfs count="0"/>
  <tableStyles count="0" defaultTableStyle="TableStyleMedium2" defaultPivotStyle="PivotStyleLight16"/>
  <colors>
    <mruColors>
      <color rgb="FFFF99FF"/>
      <color rgb="FF0066FF"/>
      <color rgb="FFFBFB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view="pageBreakPreview" topLeftCell="B1" zoomScale="85" zoomScaleNormal="100" zoomScaleSheetLayoutView="85" workbookViewId="0">
      <pane ySplit="2" topLeftCell="A9" activePane="bottomLeft" state="frozen"/>
      <selection activeCell="C1" sqref="C1"/>
      <selection pane="bottomLeft" activeCell="J11" sqref="J11"/>
    </sheetView>
  </sheetViews>
  <sheetFormatPr defaultColWidth="9.140625" defaultRowHeight="15"/>
  <cols>
    <col min="1" max="1" width="20.28515625" style="33" bestFit="1" customWidth="1"/>
    <col min="2" max="2" width="21.140625" style="5" customWidth="1"/>
    <col min="3" max="4" width="9.7109375" style="5" customWidth="1"/>
    <col min="5" max="5" width="8.42578125" style="5" bestFit="1" customWidth="1"/>
    <col min="6" max="6" width="76.85546875" style="33" customWidth="1"/>
    <col min="7" max="7" width="5.140625" style="5" bestFit="1" customWidth="1"/>
    <col min="8" max="8" width="6" style="5" customWidth="1"/>
    <col min="9" max="9" width="5.140625" style="5" bestFit="1" customWidth="1"/>
    <col min="10" max="10" width="5.5703125" style="5" bestFit="1" customWidth="1"/>
    <col min="11" max="11" width="11.7109375" style="5" customWidth="1"/>
    <col min="12" max="12" width="13" style="30" customWidth="1"/>
    <col min="13" max="13" width="15" style="5" bestFit="1" customWidth="1"/>
    <col min="14" max="14" width="18.28515625" style="5" bestFit="1" customWidth="1"/>
    <col min="15" max="15" width="8.42578125" style="5" bestFit="1" customWidth="1"/>
    <col min="16" max="16384" width="9.140625" style="5"/>
  </cols>
  <sheetData>
    <row r="1" spans="1:15" s="12" customFormat="1" ht="21">
      <c r="A1" s="635" t="s">
        <v>0</v>
      </c>
      <c r="B1" s="635"/>
      <c r="C1" s="635"/>
      <c r="D1" s="635"/>
      <c r="E1" s="635"/>
      <c r="F1" s="635"/>
      <c r="G1" s="635"/>
      <c r="H1" s="635"/>
      <c r="I1" s="635"/>
      <c r="J1" s="635"/>
      <c r="K1" s="635"/>
      <c r="L1" s="635"/>
      <c r="M1" s="635"/>
      <c r="N1" s="636"/>
      <c r="O1" s="546"/>
    </row>
    <row r="2" spans="1:15" s="8" customFormat="1" ht="60">
      <c r="A2" s="547" t="s">
        <v>1</v>
      </c>
      <c r="B2" s="547" t="s">
        <v>2</v>
      </c>
      <c r="C2" s="547" t="s">
        <v>3</v>
      </c>
      <c r="D2" s="547" t="s">
        <v>4</v>
      </c>
      <c r="E2" s="547" t="s">
        <v>5</v>
      </c>
      <c r="F2" s="547" t="s">
        <v>6</v>
      </c>
      <c r="G2" s="547" t="s">
        <v>7</v>
      </c>
      <c r="H2" s="547" t="s">
        <v>8</v>
      </c>
      <c r="I2" s="547" t="s">
        <v>9</v>
      </c>
      <c r="J2" s="547" t="s">
        <v>10</v>
      </c>
      <c r="K2" s="547" t="s">
        <v>11</v>
      </c>
      <c r="L2" s="548" t="s">
        <v>12</v>
      </c>
      <c r="M2" s="547" t="s">
        <v>13</v>
      </c>
      <c r="N2" s="547" t="s">
        <v>14</v>
      </c>
      <c r="O2" s="547" t="s">
        <v>15</v>
      </c>
    </row>
    <row r="3" spans="1:15" ht="60">
      <c r="A3" s="176" t="s">
        <v>16</v>
      </c>
      <c r="B3" s="490" t="s">
        <v>17</v>
      </c>
      <c r="C3" s="385">
        <v>6208</v>
      </c>
      <c r="D3" s="490" t="s">
        <v>18</v>
      </c>
      <c r="E3" s="360">
        <v>1.05</v>
      </c>
      <c r="F3" s="322" t="s">
        <v>19</v>
      </c>
      <c r="G3" s="385">
        <v>12</v>
      </c>
      <c r="H3" s="385" t="s">
        <v>20</v>
      </c>
      <c r="I3" s="385">
        <v>13</v>
      </c>
      <c r="J3" s="385">
        <v>2.66</v>
      </c>
      <c r="K3" s="385" t="s">
        <v>21</v>
      </c>
      <c r="L3" s="359" t="s">
        <v>22</v>
      </c>
      <c r="M3" s="322" t="s">
        <v>23</v>
      </c>
      <c r="N3" s="322" t="s">
        <v>24</v>
      </c>
      <c r="O3" s="357" t="s">
        <v>25</v>
      </c>
    </row>
    <row r="4" spans="1:15" ht="45">
      <c r="A4" s="176" t="s">
        <v>16</v>
      </c>
      <c r="B4" s="490" t="s">
        <v>26</v>
      </c>
      <c r="C4" s="385">
        <v>6209</v>
      </c>
      <c r="D4" s="490" t="s">
        <v>18</v>
      </c>
      <c r="E4" s="360">
        <v>1.05</v>
      </c>
      <c r="F4" s="322" t="s">
        <v>27</v>
      </c>
      <c r="G4" s="385">
        <v>12</v>
      </c>
      <c r="H4" s="385" t="s">
        <v>20</v>
      </c>
      <c r="I4" s="385">
        <v>13</v>
      </c>
      <c r="J4" s="385">
        <v>2.66</v>
      </c>
      <c r="K4" s="385" t="s">
        <v>21</v>
      </c>
      <c r="L4" s="359" t="s">
        <v>22</v>
      </c>
      <c r="M4" s="322" t="s">
        <v>28</v>
      </c>
      <c r="N4" s="322" t="s">
        <v>29</v>
      </c>
      <c r="O4" s="357" t="s">
        <v>25</v>
      </c>
    </row>
    <row r="5" spans="1:15" ht="45">
      <c r="A5" s="176" t="s">
        <v>16</v>
      </c>
      <c r="B5" s="490" t="s">
        <v>30</v>
      </c>
      <c r="C5" s="385" t="s">
        <v>31</v>
      </c>
      <c r="D5" s="490" t="s">
        <v>32</v>
      </c>
      <c r="E5" s="360">
        <f t="shared" ref="E5:E8" si="0">I5/G5</f>
        <v>2</v>
      </c>
      <c r="F5" s="177" t="s">
        <v>33</v>
      </c>
      <c r="G5" s="385">
        <v>6</v>
      </c>
      <c r="H5" s="385" t="s">
        <v>20</v>
      </c>
      <c r="I5" s="385">
        <v>12</v>
      </c>
      <c r="J5" s="385">
        <v>2.81</v>
      </c>
      <c r="K5" s="385" t="s">
        <v>34</v>
      </c>
      <c r="L5" s="359" t="s">
        <v>35</v>
      </c>
      <c r="M5" s="385" t="s">
        <v>36</v>
      </c>
      <c r="N5" s="385" t="s">
        <v>37</v>
      </c>
      <c r="O5" s="357" t="s">
        <v>25</v>
      </c>
    </row>
    <row r="6" spans="1:15" ht="45">
      <c r="A6" s="176" t="s">
        <v>16</v>
      </c>
      <c r="B6" s="490" t="s">
        <v>38</v>
      </c>
      <c r="C6" s="385" t="s">
        <v>39</v>
      </c>
      <c r="D6" s="490" t="s">
        <v>32</v>
      </c>
      <c r="E6" s="360">
        <f t="shared" si="0"/>
        <v>1.5833333333333333</v>
      </c>
      <c r="F6" s="177" t="s">
        <v>40</v>
      </c>
      <c r="G6" s="385">
        <v>12</v>
      </c>
      <c r="H6" s="385" t="s">
        <v>20</v>
      </c>
      <c r="I6" s="385">
        <v>19</v>
      </c>
      <c r="J6" s="385">
        <v>5.08</v>
      </c>
      <c r="K6" s="385" t="s">
        <v>41</v>
      </c>
      <c r="L6" s="359" t="s">
        <v>42</v>
      </c>
      <c r="M6" s="385" t="s">
        <v>43</v>
      </c>
      <c r="N6" s="440" t="s">
        <v>44</v>
      </c>
      <c r="O6" s="357" t="s">
        <v>25</v>
      </c>
    </row>
    <row r="7" spans="1:15" ht="75">
      <c r="A7" s="176" t="s">
        <v>16</v>
      </c>
      <c r="B7" s="490" t="s">
        <v>45</v>
      </c>
      <c r="C7" s="385" t="s">
        <v>46</v>
      </c>
      <c r="D7" s="490" t="s">
        <v>47</v>
      </c>
      <c r="E7" s="360">
        <f>I7/G7</f>
        <v>2</v>
      </c>
      <c r="F7" s="322" t="s">
        <v>48</v>
      </c>
      <c r="G7" s="385">
        <v>6</v>
      </c>
      <c r="H7" s="385" t="s">
        <v>20</v>
      </c>
      <c r="I7" s="385">
        <v>12</v>
      </c>
      <c r="J7" s="385">
        <v>2.81</v>
      </c>
      <c r="K7" s="385" t="s">
        <v>34</v>
      </c>
      <c r="L7" s="359" t="s">
        <v>49</v>
      </c>
      <c r="M7" s="385" t="s">
        <v>50</v>
      </c>
      <c r="N7" s="385" t="s">
        <v>51</v>
      </c>
      <c r="O7" s="358" t="s">
        <v>25</v>
      </c>
    </row>
    <row r="8" spans="1:15" ht="75">
      <c r="A8" s="355" t="s">
        <v>16</v>
      </c>
      <c r="B8" s="179" t="s">
        <v>52</v>
      </c>
      <c r="C8" s="383" t="s">
        <v>53</v>
      </c>
      <c r="D8" s="179" t="s">
        <v>47</v>
      </c>
      <c r="E8" s="361">
        <f t="shared" si="0"/>
        <v>2</v>
      </c>
      <c r="F8" s="180" t="s">
        <v>54</v>
      </c>
      <c r="G8" s="383">
        <v>6</v>
      </c>
      <c r="H8" s="383" t="s">
        <v>20</v>
      </c>
      <c r="I8" s="383">
        <v>12</v>
      </c>
      <c r="J8" s="383">
        <v>2.81</v>
      </c>
      <c r="K8" s="383" t="s">
        <v>34</v>
      </c>
      <c r="L8" s="424" t="s">
        <v>49</v>
      </c>
      <c r="M8" s="383" t="s">
        <v>55</v>
      </c>
      <c r="N8" s="383" t="s">
        <v>56</v>
      </c>
      <c r="O8" s="358" t="s">
        <v>25</v>
      </c>
    </row>
    <row r="9" spans="1:15" ht="45">
      <c r="A9" s="176" t="s">
        <v>16</v>
      </c>
      <c r="B9" s="322" t="s">
        <v>57</v>
      </c>
      <c r="C9" s="385">
        <v>6404</v>
      </c>
      <c r="D9" s="490" t="s">
        <v>58</v>
      </c>
      <c r="E9" s="592">
        <v>1.4</v>
      </c>
      <c r="F9" s="322" t="s">
        <v>59</v>
      </c>
      <c r="G9" s="385">
        <v>12</v>
      </c>
      <c r="H9" s="385" t="s">
        <v>20</v>
      </c>
      <c r="I9" s="385">
        <v>18</v>
      </c>
      <c r="J9" s="385">
        <v>3.69</v>
      </c>
      <c r="K9" s="385" t="s">
        <v>60</v>
      </c>
      <c r="L9" s="359" t="s">
        <v>42</v>
      </c>
      <c r="M9" s="385" t="s">
        <v>61</v>
      </c>
      <c r="N9" s="385" t="s">
        <v>62</v>
      </c>
      <c r="O9" s="357" t="s">
        <v>25</v>
      </c>
    </row>
    <row r="10" spans="1:15" ht="45">
      <c r="A10" s="490" t="s">
        <v>16</v>
      </c>
      <c r="B10" s="322" t="s">
        <v>63</v>
      </c>
      <c r="C10" s="385" t="s">
        <v>64</v>
      </c>
      <c r="D10" s="490" t="s">
        <v>58</v>
      </c>
      <c r="E10" s="592">
        <v>1.5</v>
      </c>
      <c r="F10" s="322" t="s">
        <v>65</v>
      </c>
      <c r="G10" s="385">
        <v>12</v>
      </c>
      <c r="H10" s="385" t="s">
        <v>20</v>
      </c>
      <c r="I10" s="385">
        <v>20</v>
      </c>
      <c r="J10" s="385">
        <v>3.69</v>
      </c>
      <c r="K10" s="385" t="s">
        <v>60</v>
      </c>
      <c r="L10" s="359" t="s">
        <v>42</v>
      </c>
      <c r="M10" s="385" t="s">
        <v>66</v>
      </c>
      <c r="N10" s="385" t="s">
        <v>67</v>
      </c>
      <c r="O10" s="385" t="s">
        <v>25</v>
      </c>
    </row>
    <row r="11" spans="1:15" ht="51">
      <c r="A11" s="176" t="s">
        <v>16</v>
      </c>
      <c r="B11" s="322" t="s">
        <v>68</v>
      </c>
      <c r="C11" s="385">
        <v>6410</v>
      </c>
      <c r="D11" s="490" t="s">
        <v>69</v>
      </c>
      <c r="E11" s="592">
        <v>1</v>
      </c>
      <c r="F11" s="459" t="s">
        <v>70</v>
      </c>
      <c r="G11" s="385">
        <v>12</v>
      </c>
      <c r="H11" s="385" t="s">
        <v>20</v>
      </c>
      <c r="I11" s="385">
        <v>14</v>
      </c>
      <c r="J11" s="385">
        <v>2.72</v>
      </c>
      <c r="K11" s="385" t="s">
        <v>71</v>
      </c>
      <c r="L11" s="359" t="s">
        <v>35</v>
      </c>
      <c r="M11" s="385" t="s">
        <v>72</v>
      </c>
      <c r="N11" s="385" t="s">
        <v>73</v>
      </c>
      <c r="O11" s="385" t="s">
        <v>25</v>
      </c>
    </row>
    <row r="12" spans="1:15" ht="120">
      <c r="A12" s="176" t="s">
        <v>16</v>
      </c>
      <c r="B12" s="490" t="s">
        <v>74</v>
      </c>
      <c r="C12" s="385">
        <v>6420</v>
      </c>
      <c r="D12" s="490" t="s">
        <v>75</v>
      </c>
      <c r="E12" s="360">
        <f>I12/G12</f>
        <v>2.3333333333333335</v>
      </c>
      <c r="F12" s="177" t="s">
        <v>76</v>
      </c>
      <c r="G12" s="385">
        <v>6</v>
      </c>
      <c r="H12" s="385" t="s">
        <v>20</v>
      </c>
      <c r="I12" s="385">
        <v>14</v>
      </c>
      <c r="J12" s="385">
        <v>2.81</v>
      </c>
      <c r="K12" s="322" t="s">
        <v>77</v>
      </c>
      <c r="L12" s="445">
        <v>43955</v>
      </c>
      <c r="M12" s="385" t="s">
        <v>78</v>
      </c>
      <c r="N12" s="385" t="s">
        <v>79</v>
      </c>
      <c r="O12" s="357" t="s">
        <v>25</v>
      </c>
    </row>
    <row r="13" spans="1:15" ht="60">
      <c r="A13" s="176" t="s">
        <v>16</v>
      </c>
      <c r="B13" s="490" t="s">
        <v>80</v>
      </c>
      <c r="C13" s="385">
        <v>91282</v>
      </c>
      <c r="D13" s="490" t="s">
        <v>81</v>
      </c>
      <c r="E13" s="360">
        <v>1.1000000000000001</v>
      </c>
      <c r="F13" s="322" t="s">
        <v>82</v>
      </c>
      <c r="G13" s="385">
        <v>3</v>
      </c>
      <c r="H13" s="385" t="s">
        <v>20</v>
      </c>
      <c r="I13" s="385">
        <v>4</v>
      </c>
      <c r="J13" s="385">
        <v>1.0900000000000001</v>
      </c>
      <c r="K13" s="385" t="s">
        <v>83</v>
      </c>
      <c r="L13" s="359" t="s">
        <v>84</v>
      </c>
      <c r="M13" s="385" t="s">
        <v>85</v>
      </c>
      <c r="N13" s="385" t="s">
        <v>86</v>
      </c>
      <c r="O13" s="593" t="s">
        <v>25</v>
      </c>
    </row>
    <row r="14" spans="1:15" ht="76.5">
      <c r="A14" s="176" t="s">
        <v>16</v>
      </c>
      <c r="B14" s="490" t="s">
        <v>87</v>
      </c>
      <c r="C14" s="385">
        <v>91284</v>
      </c>
      <c r="D14" s="490" t="s">
        <v>88</v>
      </c>
      <c r="E14" s="360">
        <v>1.5</v>
      </c>
      <c r="F14" s="459" t="s">
        <v>89</v>
      </c>
      <c r="G14" s="385">
        <v>4</v>
      </c>
      <c r="H14" s="385" t="s">
        <v>20</v>
      </c>
      <c r="I14" s="385">
        <v>6</v>
      </c>
      <c r="J14" s="385">
        <v>1.85</v>
      </c>
      <c r="K14" s="385" t="s">
        <v>90</v>
      </c>
      <c r="L14" s="359" t="s">
        <v>91</v>
      </c>
      <c r="M14" s="385" t="s">
        <v>92</v>
      </c>
      <c r="N14" s="385" t="s">
        <v>93</v>
      </c>
      <c r="O14" s="593" t="s">
        <v>25</v>
      </c>
    </row>
    <row r="15" spans="1:15" ht="76.5">
      <c r="A15" s="176" t="s">
        <v>16</v>
      </c>
      <c r="B15" s="322" t="s">
        <v>94</v>
      </c>
      <c r="C15" s="385">
        <v>91351</v>
      </c>
      <c r="D15" s="490" t="s">
        <v>88</v>
      </c>
      <c r="E15" s="592">
        <v>1.5</v>
      </c>
      <c r="F15" s="459" t="s">
        <v>95</v>
      </c>
      <c r="G15" s="385">
        <v>4</v>
      </c>
      <c r="H15" s="385" t="s">
        <v>20</v>
      </c>
      <c r="I15" s="385">
        <v>6</v>
      </c>
      <c r="J15" s="385">
        <v>1.85</v>
      </c>
      <c r="K15" s="322" t="s">
        <v>90</v>
      </c>
      <c r="L15" s="359" t="s">
        <v>91</v>
      </c>
      <c r="M15" s="359" t="s">
        <v>96</v>
      </c>
      <c r="N15" s="385" t="s">
        <v>97</v>
      </c>
      <c r="O15" s="593" t="s">
        <v>25</v>
      </c>
    </row>
    <row r="16" spans="1:15" ht="76.5">
      <c r="A16" s="444" t="s">
        <v>16</v>
      </c>
      <c r="B16" s="322" t="s">
        <v>94</v>
      </c>
      <c r="C16" s="385" t="s">
        <v>98</v>
      </c>
      <c r="D16" s="490" t="s">
        <v>88</v>
      </c>
      <c r="E16" s="592">
        <v>1.5</v>
      </c>
      <c r="F16" s="459" t="s">
        <v>99</v>
      </c>
      <c r="G16" s="385">
        <v>12</v>
      </c>
      <c r="H16" s="385" t="s">
        <v>20</v>
      </c>
      <c r="I16" s="385">
        <v>18</v>
      </c>
      <c r="J16" s="385">
        <v>3.69</v>
      </c>
      <c r="K16" s="322" t="s">
        <v>60</v>
      </c>
      <c r="L16" s="359" t="s">
        <v>42</v>
      </c>
      <c r="M16" s="385" t="s">
        <v>96</v>
      </c>
      <c r="N16" s="385" t="s">
        <v>100</v>
      </c>
      <c r="O16" s="385" t="s">
        <v>25</v>
      </c>
    </row>
    <row r="17" spans="1:15" ht="38.25">
      <c r="A17" s="444"/>
      <c r="B17" s="322" t="s">
        <v>101</v>
      </c>
      <c r="C17" s="385">
        <v>91353</v>
      </c>
      <c r="D17" s="490" t="s">
        <v>88</v>
      </c>
      <c r="E17" s="592">
        <v>2.5</v>
      </c>
      <c r="F17" s="459" t="s">
        <v>102</v>
      </c>
      <c r="G17" s="385">
        <v>6</v>
      </c>
      <c r="H17" s="385" t="s">
        <v>20</v>
      </c>
      <c r="I17" s="385">
        <v>16</v>
      </c>
      <c r="J17" s="385">
        <v>5.08</v>
      </c>
      <c r="K17" s="322" t="s">
        <v>103</v>
      </c>
      <c r="L17" s="359" t="s">
        <v>104</v>
      </c>
      <c r="M17" s="356" t="s">
        <v>105</v>
      </c>
      <c r="N17" s="594" t="s">
        <v>106</v>
      </c>
      <c r="O17" s="593" t="s">
        <v>25</v>
      </c>
    </row>
    <row r="18" spans="1:15" ht="105">
      <c r="A18" s="176" t="s">
        <v>16</v>
      </c>
      <c r="B18" s="490" t="s">
        <v>107</v>
      </c>
      <c r="C18" s="385">
        <v>91355</v>
      </c>
      <c r="D18" s="490" t="s">
        <v>108</v>
      </c>
      <c r="E18" s="360">
        <f>I18/G18</f>
        <v>2</v>
      </c>
      <c r="F18" s="177" t="s">
        <v>109</v>
      </c>
      <c r="G18" s="385">
        <v>4</v>
      </c>
      <c r="H18" s="385" t="s">
        <v>20</v>
      </c>
      <c r="I18" s="385">
        <v>8</v>
      </c>
      <c r="J18" s="385">
        <v>1.33</v>
      </c>
      <c r="K18" s="385" t="s">
        <v>110</v>
      </c>
      <c r="L18" s="359" t="s">
        <v>111</v>
      </c>
      <c r="M18" s="385" t="s">
        <v>112</v>
      </c>
      <c r="N18" s="385" t="s">
        <v>113</v>
      </c>
      <c r="O18" s="357" t="s">
        <v>25</v>
      </c>
    </row>
    <row r="19" spans="1:15" ht="75">
      <c r="A19" s="176" t="s">
        <v>16</v>
      </c>
      <c r="B19" s="490" t="s">
        <v>114</v>
      </c>
      <c r="C19" s="383">
        <v>91356</v>
      </c>
      <c r="D19" s="385" t="s">
        <v>108</v>
      </c>
      <c r="E19" s="360">
        <v>2</v>
      </c>
      <c r="F19" s="318" t="s">
        <v>115</v>
      </c>
      <c r="G19" s="385">
        <v>4</v>
      </c>
      <c r="H19" s="385" t="s">
        <v>20</v>
      </c>
      <c r="I19" s="385">
        <v>8</v>
      </c>
      <c r="J19" s="385">
        <v>1.33</v>
      </c>
      <c r="K19" s="385" t="s">
        <v>116</v>
      </c>
      <c r="L19" s="359" t="s">
        <v>91</v>
      </c>
      <c r="M19" s="383" t="s">
        <v>117</v>
      </c>
      <c r="N19" s="383" t="s">
        <v>118</v>
      </c>
      <c r="O19" s="595" t="s">
        <v>25</v>
      </c>
    </row>
    <row r="20" spans="1:15" ht="75">
      <c r="A20" s="176" t="s">
        <v>16</v>
      </c>
      <c r="B20" s="490" t="s">
        <v>119</v>
      </c>
      <c r="C20" s="385">
        <v>91360</v>
      </c>
      <c r="D20" s="322" t="s">
        <v>108</v>
      </c>
      <c r="E20" s="385">
        <v>2</v>
      </c>
      <c r="F20" s="177" t="s">
        <v>120</v>
      </c>
      <c r="G20" s="385">
        <v>4</v>
      </c>
      <c r="H20" s="385" t="s">
        <v>20</v>
      </c>
      <c r="I20" s="385">
        <v>8</v>
      </c>
      <c r="J20" s="385">
        <v>1.33</v>
      </c>
      <c r="K20" s="322" t="s">
        <v>121</v>
      </c>
      <c r="L20" s="359" t="s">
        <v>91</v>
      </c>
      <c r="M20" s="322" t="s">
        <v>122</v>
      </c>
      <c r="N20" s="322" t="s">
        <v>123</v>
      </c>
      <c r="O20" s="357" t="s">
        <v>25</v>
      </c>
    </row>
    <row r="21" spans="1:15" ht="75">
      <c r="A21" s="176" t="s">
        <v>16</v>
      </c>
      <c r="B21" s="490" t="s">
        <v>124</v>
      </c>
      <c r="C21" s="385">
        <v>91365</v>
      </c>
      <c r="D21" s="322" t="s">
        <v>108</v>
      </c>
      <c r="E21" s="385">
        <v>2</v>
      </c>
      <c r="F21" s="177" t="s">
        <v>125</v>
      </c>
      <c r="G21" s="385">
        <v>4</v>
      </c>
      <c r="H21" s="385" t="s">
        <v>20</v>
      </c>
      <c r="I21" s="385">
        <v>8</v>
      </c>
      <c r="J21" s="385">
        <v>1.33</v>
      </c>
      <c r="K21" s="322" t="s">
        <v>121</v>
      </c>
      <c r="L21" s="359" t="s">
        <v>91</v>
      </c>
      <c r="M21" s="322" t="s">
        <v>126</v>
      </c>
      <c r="N21" s="322" t="s">
        <v>127</v>
      </c>
      <c r="O21" s="357" t="s">
        <v>25</v>
      </c>
    </row>
    <row r="22" spans="1:15" ht="75">
      <c r="B22" s="385" t="s">
        <v>128</v>
      </c>
      <c r="C22" s="385">
        <v>91370</v>
      </c>
      <c r="D22" s="385" t="s">
        <v>108</v>
      </c>
      <c r="E22" s="385">
        <v>2</v>
      </c>
      <c r="F22" s="385" t="s">
        <v>129</v>
      </c>
      <c r="G22" s="385">
        <v>4</v>
      </c>
      <c r="H22" s="385" t="s">
        <v>20</v>
      </c>
      <c r="I22" s="385">
        <v>8</v>
      </c>
      <c r="J22" s="385">
        <v>1.33</v>
      </c>
      <c r="K22" s="385" t="s">
        <v>121</v>
      </c>
      <c r="L22" s="359" t="s">
        <v>91</v>
      </c>
      <c r="M22" s="359" t="s">
        <v>130</v>
      </c>
      <c r="N22" s="440" t="s">
        <v>131</v>
      </c>
      <c r="O22" s="593" t="s">
        <v>25</v>
      </c>
    </row>
  </sheetData>
  <sortState ref="A3:O24">
    <sortCondition ref="C3:C24"/>
  </sortState>
  <mergeCells count="1">
    <mergeCell ref="A1:N1"/>
  </mergeCells>
  <pageMargins left="0" right="0" top="0.75" bottom="0.75" header="0.3" footer="0.3"/>
  <pageSetup scale="50" orientation="landscape" r:id="rId1"/>
  <headerFooter>
    <oddHeader>&amp;C&amp;"-,Bold"Nexstep Commercial Products&amp;"-,Regular"
&amp;"-,Italic"Catalog Template</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75" zoomScaleNormal="100" zoomScaleSheetLayoutView="75" workbookViewId="0">
      <pane ySplit="2" topLeftCell="A13" activePane="bottomLeft" state="frozen"/>
      <selection pane="bottomLeft" activeCell="M14" sqref="M14"/>
    </sheetView>
  </sheetViews>
  <sheetFormatPr defaultColWidth="9.140625" defaultRowHeight="15"/>
  <cols>
    <col min="1" max="1" width="23" style="13" customWidth="1"/>
    <col min="2" max="2" width="15.5703125" style="13" customWidth="1"/>
    <col min="3" max="3" width="6.5703125" style="13" bestFit="1" customWidth="1"/>
    <col min="4" max="4" width="9.5703125" style="13" bestFit="1" customWidth="1"/>
    <col min="5" max="5" width="6.85546875" style="13" customWidth="1"/>
    <col min="6" max="6" width="33.140625" style="13" customWidth="1"/>
    <col min="7" max="7" width="5.140625" style="14" bestFit="1" customWidth="1"/>
    <col min="8" max="8" width="5" style="14" bestFit="1" customWidth="1"/>
    <col min="9" max="9" width="5.140625" style="14" bestFit="1" customWidth="1"/>
    <col min="10" max="10" width="5.5703125" style="14" bestFit="1" customWidth="1"/>
    <col min="11" max="11" width="10.85546875" style="14" bestFit="1" customWidth="1"/>
    <col min="12" max="12" width="10.42578125" style="14" customWidth="1"/>
    <col min="13" max="13" width="16.85546875" style="14" customWidth="1"/>
    <col min="14" max="14" width="20.7109375" style="14" customWidth="1"/>
    <col min="15" max="15" width="8.42578125" style="14" customWidth="1"/>
    <col min="16" max="16384" width="9.140625" style="5"/>
  </cols>
  <sheetData>
    <row r="1" spans="1:15" s="12" customFormat="1" ht="21">
      <c r="A1" s="637" t="s">
        <v>1378</v>
      </c>
      <c r="B1" s="638"/>
      <c r="C1" s="638"/>
      <c r="D1" s="638"/>
      <c r="E1" s="638"/>
      <c r="F1" s="638"/>
      <c r="G1" s="638"/>
      <c r="H1" s="638"/>
      <c r="I1" s="638"/>
      <c r="J1" s="638"/>
      <c r="K1" s="638"/>
      <c r="L1" s="638"/>
      <c r="M1" s="638"/>
      <c r="N1" s="639"/>
      <c r="O1" s="627"/>
    </row>
    <row r="2" spans="1:15" s="39" customFormat="1" ht="96.75" customHeight="1" thickBot="1">
      <c r="A2" s="282" t="s">
        <v>1</v>
      </c>
      <c r="B2" s="279" t="s">
        <v>2</v>
      </c>
      <c r="C2" s="279" t="s">
        <v>3</v>
      </c>
      <c r="D2" s="279" t="s">
        <v>4</v>
      </c>
      <c r="E2" s="279" t="s">
        <v>5</v>
      </c>
      <c r="F2" s="279" t="s">
        <v>6</v>
      </c>
      <c r="G2" s="279" t="s">
        <v>7</v>
      </c>
      <c r="H2" s="279" t="s">
        <v>8</v>
      </c>
      <c r="I2" s="279" t="s">
        <v>9</v>
      </c>
      <c r="J2" s="279" t="s">
        <v>10</v>
      </c>
      <c r="K2" s="279" t="s">
        <v>11</v>
      </c>
      <c r="L2" s="285" t="s">
        <v>12</v>
      </c>
      <c r="M2" s="279" t="s">
        <v>13</v>
      </c>
      <c r="N2" s="280" t="s">
        <v>14</v>
      </c>
      <c r="O2" s="281" t="s">
        <v>15</v>
      </c>
    </row>
    <row r="3" spans="1:15" ht="34.5" customHeight="1" thickBot="1">
      <c r="A3" s="195" t="s">
        <v>16</v>
      </c>
      <c r="B3" s="141" t="s">
        <v>1379</v>
      </c>
      <c r="C3" s="141">
        <v>7160</v>
      </c>
      <c r="D3" s="141" t="s">
        <v>1380</v>
      </c>
      <c r="E3" s="199">
        <f>I3/G3</f>
        <v>1.0833333333333333</v>
      </c>
      <c r="F3" s="326" t="s">
        <v>1381</v>
      </c>
      <c r="G3" s="200">
        <v>12</v>
      </c>
      <c r="H3" s="200" t="s">
        <v>20</v>
      </c>
      <c r="I3" s="200">
        <v>13</v>
      </c>
      <c r="J3" s="200">
        <v>0.71</v>
      </c>
      <c r="K3" s="200" t="s">
        <v>1374</v>
      </c>
      <c r="L3" s="200" t="s">
        <v>220</v>
      </c>
      <c r="M3" s="200" t="s">
        <v>1382</v>
      </c>
      <c r="N3" s="164" t="s">
        <v>1383</v>
      </c>
      <c r="O3" s="201" t="s">
        <v>140</v>
      </c>
    </row>
    <row r="4" spans="1:15" ht="34.5" customHeight="1" thickBot="1">
      <c r="A4" s="198" t="s">
        <v>16</v>
      </c>
      <c r="B4" s="141" t="s">
        <v>1384</v>
      </c>
      <c r="C4" s="141">
        <v>25430</v>
      </c>
      <c r="D4" s="141" t="s">
        <v>1385</v>
      </c>
      <c r="E4" s="199">
        <f>I4/G4</f>
        <v>1.1666666666666667</v>
      </c>
      <c r="F4" s="137" t="s">
        <v>1386</v>
      </c>
      <c r="G4" s="200">
        <v>12</v>
      </c>
      <c r="H4" s="200" t="s">
        <v>20</v>
      </c>
      <c r="I4" s="200">
        <v>14</v>
      </c>
      <c r="J4" s="200">
        <v>0.71</v>
      </c>
      <c r="K4" s="200" t="s">
        <v>1374</v>
      </c>
      <c r="L4" s="200" t="s">
        <v>220</v>
      </c>
      <c r="M4" s="200" t="s">
        <v>1387</v>
      </c>
      <c r="N4" s="164" t="s">
        <v>1388</v>
      </c>
      <c r="O4" s="201" t="s">
        <v>25</v>
      </c>
    </row>
    <row r="5" spans="1:15" ht="34.5" customHeight="1" thickBot="1">
      <c r="A5" s="382" t="s">
        <v>16</v>
      </c>
      <c r="B5" s="197" t="s">
        <v>1389</v>
      </c>
      <c r="C5" s="197">
        <v>25497</v>
      </c>
      <c r="D5" s="483" t="s">
        <v>1390</v>
      </c>
      <c r="E5" s="199">
        <f>I5/G5</f>
        <v>1.9166666666666667</v>
      </c>
      <c r="F5" s="494" t="s">
        <v>1391</v>
      </c>
      <c r="G5" s="200">
        <v>12</v>
      </c>
      <c r="H5" s="200" t="s">
        <v>20</v>
      </c>
      <c r="I5" s="202">
        <v>23</v>
      </c>
      <c r="J5" s="202">
        <v>2.33</v>
      </c>
      <c r="K5" s="202" t="s">
        <v>1392</v>
      </c>
      <c r="L5" s="202" t="s">
        <v>1393</v>
      </c>
      <c r="M5" s="202" t="s">
        <v>1394</v>
      </c>
      <c r="N5" s="203" t="s">
        <v>1395</v>
      </c>
      <c r="O5" s="339" t="s">
        <v>25</v>
      </c>
    </row>
    <row r="6" spans="1:15" ht="34.5" customHeight="1" thickBot="1">
      <c r="A6" s="382" t="s">
        <v>16</v>
      </c>
      <c r="B6" s="490" t="s">
        <v>1396</v>
      </c>
      <c r="C6" s="490">
        <v>96149</v>
      </c>
      <c r="D6" s="490" t="s">
        <v>1397</v>
      </c>
      <c r="E6" s="199">
        <f>I6/G6</f>
        <v>1.6666666666666667</v>
      </c>
      <c r="F6" s="494" t="s">
        <v>1398</v>
      </c>
      <c r="G6" s="200">
        <v>6</v>
      </c>
      <c r="H6" s="200" t="s">
        <v>20</v>
      </c>
      <c r="I6" s="173">
        <v>10</v>
      </c>
      <c r="J6" s="173">
        <v>1.19</v>
      </c>
      <c r="K6" s="173" t="s">
        <v>1399</v>
      </c>
      <c r="L6" s="173" t="s">
        <v>159</v>
      </c>
      <c r="M6" s="173" t="s">
        <v>1400</v>
      </c>
      <c r="N6" s="204" t="s">
        <v>1401</v>
      </c>
      <c r="O6" s="340" t="s">
        <v>140</v>
      </c>
    </row>
    <row r="7" spans="1:15" ht="34.5" customHeight="1" thickBot="1">
      <c r="A7" s="382" t="s">
        <v>16</v>
      </c>
      <c r="B7" s="490" t="s">
        <v>1402</v>
      </c>
      <c r="C7" s="490">
        <v>96151</v>
      </c>
      <c r="D7" s="490" t="s">
        <v>1385</v>
      </c>
      <c r="E7" s="199">
        <v>0.75</v>
      </c>
      <c r="F7" s="494" t="s">
        <v>1403</v>
      </c>
      <c r="G7" s="200">
        <v>12</v>
      </c>
      <c r="H7" s="200" t="s">
        <v>20</v>
      </c>
      <c r="I7" s="173">
        <v>9</v>
      </c>
      <c r="J7" s="173">
        <v>9.17</v>
      </c>
      <c r="K7" s="173" t="s">
        <v>1404</v>
      </c>
      <c r="L7" s="219" t="s">
        <v>1044</v>
      </c>
      <c r="M7" s="173" t="s">
        <v>1405</v>
      </c>
      <c r="N7" s="204" t="s">
        <v>1406</v>
      </c>
      <c r="O7" s="340" t="s">
        <v>140</v>
      </c>
    </row>
    <row r="8" spans="1:15" ht="34.5" customHeight="1" thickBot="1">
      <c r="A8" s="382" t="s">
        <v>16</v>
      </c>
      <c r="B8" s="490" t="s">
        <v>1407</v>
      </c>
      <c r="C8" s="490">
        <v>96640</v>
      </c>
      <c r="D8" s="490" t="s">
        <v>1408</v>
      </c>
      <c r="E8" s="199">
        <f>I8/G8</f>
        <v>0.33333333333333331</v>
      </c>
      <c r="F8" s="494" t="s">
        <v>1409</v>
      </c>
      <c r="G8" s="200">
        <v>12</v>
      </c>
      <c r="H8" s="200" t="s">
        <v>20</v>
      </c>
      <c r="I8" s="173">
        <v>4</v>
      </c>
      <c r="J8" s="173">
        <v>0.51</v>
      </c>
      <c r="K8" s="173" t="s">
        <v>1410</v>
      </c>
      <c r="L8" s="173" t="s">
        <v>159</v>
      </c>
      <c r="M8" s="173" t="s">
        <v>1411</v>
      </c>
      <c r="N8" s="204" t="s">
        <v>1412</v>
      </c>
      <c r="O8" s="340" t="s">
        <v>25</v>
      </c>
    </row>
    <row r="9" spans="1:15" ht="34.5" customHeight="1" thickBot="1">
      <c r="A9" s="198" t="s">
        <v>16</v>
      </c>
      <c r="B9" s="141" t="s">
        <v>1413</v>
      </c>
      <c r="C9" s="141">
        <v>97060</v>
      </c>
      <c r="D9" s="490" t="s">
        <v>1385</v>
      </c>
      <c r="E9" s="199">
        <f>I9/G9</f>
        <v>1.3333333333333333</v>
      </c>
      <c r="F9" s="137" t="s">
        <v>1414</v>
      </c>
      <c r="G9" s="200">
        <v>12</v>
      </c>
      <c r="H9" s="200" t="s">
        <v>20</v>
      </c>
      <c r="I9" s="200">
        <v>16</v>
      </c>
      <c r="J9" s="200">
        <v>0.85</v>
      </c>
      <c r="K9" s="200" t="s">
        <v>1374</v>
      </c>
      <c r="L9" s="200" t="s">
        <v>220</v>
      </c>
      <c r="M9" s="200" t="s">
        <v>1415</v>
      </c>
      <c r="N9" s="164" t="s">
        <v>1416</v>
      </c>
      <c r="O9" s="341" t="s">
        <v>140</v>
      </c>
    </row>
    <row r="10" spans="1:15" ht="34.5" customHeight="1" thickBot="1">
      <c r="A10" s="198" t="s">
        <v>16</v>
      </c>
      <c r="B10" s="141" t="s">
        <v>1417</v>
      </c>
      <c r="C10" s="141">
        <v>97064</v>
      </c>
      <c r="D10" s="384" t="s">
        <v>1385</v>
      </c>
      <c r="E10" s="199">
        <f>I10/G10</f>
        <v>1</v>
      </c>
      <c r="F10" s="137" t="s">
        <v>1418</v>
      </c>
      <c r="G10" s="200">
        <v>12</v>
      </c>
      <c r="H10" s="200" t="s">
        <v>20</v>
      </c>
      <c r="I10" s="200">
        <v>12</v>
      </c>
      <c r="J10" s="200">
        <v>0.76</v>
      </c>
      <c r="K10" s="200" t="s">
        <v>1419</v>
      </c>
      <c r="L10" s="200" t="s">
        <v>1420</v>
      </c>
      <c r="M10" s="200" t="s">
        <v>1421</v>
      </c>
      <c r="N10" s="164" t="s">
        <v>1422</v>
      </c>
      <c r="O10" s="201" t="s">
        <v>484</v>
      </c>
    </row>
    <row r="11" spans="1:15" ht="34.5" customHeight="1" thickBot="1">
      <c r="A11" s="198" t="s">
        <v>16</v>
      </c>
      <c r="B11" s="141" t="s">
        <v>1423</v>
      </c>
      <c r="C11" s="141">
        <v>97159</v>
      </c>
      <c r="D11" s="444" t="s">
        <v>1424</v>
      </c>
      <c r="E11" s="199">
        <f>I11/G11</f>
        <v>1.4166666666666667</v>
      </c>
      <c r="F11" s="494" t="s">
        <v>1425</v>
      </c>
      <c r="G11" s="200">
        <v>12</v>
      </c>
      <c r="H11" s="200" t="s">
        <v>20</v>
      </c>
      <c r="I11" s="200">
        <v>17</v>
      </c>
      <c r="J11" s="200">
        <v>0.76</v>
      </c>
      <c r="K11" s="200" t="s">
        <v>1426</v>
      </c>
      <c r="L11" s="200" t="s">
        <v>1375</v>
      </c>
      <c r="M11" s="200" t="s">
        <v>1427</v>
      </c>
      <c r="N11" s="164" t="s">
        <v>1428</v>
      </c>
      <c r="O11" s="201" t="s">
        <v>25</v>
      </c>
    </row>
    <row r="12" spans="1:15" ht="34.5" customHeight="1" thickBot="1">
      <c r="A12" s="198" t="s">
        <v>16</v>
      </c>
      <c r="B12" s="141" t="s">
        <v>1429</v>
      </c>
      <c r="C12" s="141">
        <v>97160</v>
      </c>
      <c r="D12" s="141" t="s">
        <v>1430</v>
      </c>
      <c r="E12" s="199">
        <f>I12/G12</f>
        <v>1.4166666666666667</v>
      </c>
      <c r="F12" s="137" t="s">
        <v>1431</v>
      </c>
      <c r="G12" s="200">
        <v>12</v>
      </c>
      <c r="H12" s="200" t="s">
        <v>20</v>
      </c>
      <c r="I12" s="200">
        <v>17</v>
      </c>
      <c r="J12" s="200">
        <v>0.85</v>
      </c>
      <c r="K12" s="200" t="s">
        <v>1374</v>
      </c>
      <c r="L12" s="200" t="s">
        <v>1420</v>
      </c>
      <c r="M12" s="200" t="s">
        <v>1432</v>
      </c>
      <c r="N12" s="164" t="s">
        <v>1433</v>
      </c>
      <c r="O12" s="201" t="s">
        <v>484</v>
      </c>
    </row>
    <row r="13" spans="1:15" s="105" customFormat="1" ht="34.5" customHeight="1" thickBot="1">
      <c r="A13" s="524" t="s">
        <v>16</v>
      </c>
      <c r="B13" s="322" t="s">
        <v>1434</v>
      </c>
      <c r="C13" s="525">
        <v>97246</v>
      </c>
      <c r="D13" s="490" t="s">
        <v>1435</v>
      </c>
      <c r="E13" s="490">
        <v>0.75</v>
      </c>
      <c r="F13" s="322" t="s">
        <v>1436</v>
      </c>
      <c r="G13" s="385">
        <v>12</v>
      </c>
      <c r="H13" s="385" t="s">
        <v>20</v>
      </c>
      <c r="I13" s="385">
        <v>9</v>
      </c>
      <c r="J13" s="360">
        <v>0.61</v>
      </c>
      <c r="K13" s="490" t="s">
        <v>1404</v>
      </c>
      <c r="L13" s="359" t="s">
        <v>1437</v>
      </c>
      <c r="M13" s="490" t="s">
        <v>1438</v>
      </c>
      <c r="N13" s="490" t="s">
        <v>1439</v>
      </c>
      <c r="O13" s="322" t="s">
        <v>140</v>
      </c>
    </row>
    <row r="14" spans="1:15" ht="34.5" customHeight="1" thickBot="1">
      <c r="A14" s="198" t="s">
        <v>16</v>
      </c>
      <c r="B14" s="141" t="s">
        <v>1440</v>
      </c>
      <c r="C14" s="141">
        <v>97259</v>
      </c>
      <c r="D14" s="141" t="s">
        <v>1441</v>
      </c>
      <c r="E14" s="199">
        <f>I14/G14</f>
        <v>1.25</v>
      </c>
      <c r="F14" s="137" t="s">
        <v>1442</v>
      </c>
      <c r="G14" s="200">
        <v>12</v>
      </c>
      <c r="H14" s="200" t="s">
        <v>20</v>
      </c>
      <c r="I14" s="200">
        <v>15</v>
      </c>
      <c r="J14" s="200">
        <v>0.76</v>
      </c>
      <c r="K14" s="200" t="s">
        <v>1426</v>
      </c>
      <c r="L14" s="200" t="s">
        <v>1375</v>
      </c>
      <c r="M14" s="200" t="s">
        <v>1443</v>
      </c>
      <c r="N14" s="164" t="s">
        <v>1444</v>
      </c>
      <c r="O14" s="201" t="s">
        <v>25</v>
      </c>
    </row>
    <row r="15" spans="1:15" ht="34.5" customHeight="1" thickBot="1">
      <c r="A15" s="198" t="s">
        <v>16</v>
      </c>
      <c r="B15" s="141" t="s">
        <v>1445</v>
      </c>
      <c r="C15" s="141">
        <v>97260</v>
      </c>
      <c r="D15" s="141" t="s">
        <v>1446</v>
      </c>
      <c r="E15" s="199">
        <f>I15/G15</f>
        <v>1.4166666666666667</v>
      </c>
      <c r="F15" s="137" t="s">
        <v>1442</v>
      </c>
      <c r="G15" s="200">
        <v>12</v>
      </c>
      <c r="H15" s="200" t="s">
        <v>20</v>
      </c>
      <c r="I15" s="200">
        <v>17</v>
      </c>
      <c r="J15" s="200">
        <v>0.85</v>
      </c>
      <c r="K15" s="200" t="s">
        <v>1374</v>
      </c>
      <c r="L15" s="200" t="s">
        <v>1375</v>
      </c>
      <c r="M15" s="200" t="s">
        <v>1447</v>
      </c>
      <c r="N15" s="164" t="s">
        <v>1448</v>
      </c>
      <c r="O15" s="201" t="s">
        <v>140</v>
      </c>
    </row>
    <row r="16" spans="1:15" ht="34.5" customHeight="1" thickBot="1">
      <c r="A16" s="195" t="s">
        <v>16</v>
      </c>
      <c r="B16" s="141" t="s">
        <v>1449</v>
      </c>
      <c r="C16" s="141">
        <v>97262</v>
      </c>
      <c r="D16" s="141" t="s">
        <v>1450</v>
      </c>
      <c r="E16" s="199">
        <f>I16/G16</f>
        <v>1.4166666666666667</v>
      </c>
      <c r="F16" s="326" t="s">
        <v>1381</v>
      </c>
      <c r="G16" s="200">
        <v>12</v>
      </c>
      <c r="H16" s="200" t="s">
        <v>20</v>
      </c>
      <c r="I16" s="200">
        <v>17</v>
      </c>
      <c r="J16" s="200">
        <v>0.85</v>
      </c>
      <c r="K16" s="200" t="s">
        <v>1374</v>
      </c>
      <c r="L16" s="200" t="s">
        <v>1375</v>
      </c>
      <c r="M16" s="200" t="s">
        <v>1451</v>
      </c>
      <c r="N16" s="164" t="s">
        <v>1452</v>
      </c>
      <c r="O16" s="201" t="s">
        <v>25</v>
      </c>
    </row>
    <row r="17" spans="1:15" ht="34.5" customHeight="1" thickBot="1">
      <c r="A17" s="198" t="s">
        <v>16</v>
      </c>
      <c r="B17" s="141" t="s">
        <v>1453</v>
      </c>
      <c r="C17" s="141">
        <v>97360</v>
      </c>
      <c r="D17" s="141" t="s">
        <v>1454</v>
      </c>
      <c r="E17" s="199">
        <f>I17/G17</f>
        <v>1.4166666666666667</v>
      </c>
      <c r="F17" s="494" t="s">
        <v>1455</v>
      </c>
      <c r="G17" s="200">
        <v>12</v>
      </c>
      <c r="H17" s="200" t="s">
        <v>20</v>
      </c>
      <c r="I17" s="200">
        <v>17</v>
      </c>
      <c r="J17" s="200">
        <v>0.85</v>
      </c>
      <c r="K17" s="200" t="s">
        <v>1374</v>
      </c>
      <c r="L17" s="200" t="s">
        <v>1420</v>
      </c>
      <c r="M17" s="200" t="s">
        <v>1456</v>
      </c>
      <c r="N17" s="164" t="s">
        <v>1457</v>
      </c>
      <c r="O17" s="201" t="s">
        <v>25</v>
      </c>
    </row>
    <row r="18" spans="1:15" ht="69.75" customHeight="1" thickBot="1">
      <c r="A18" s="198" t="s">
        <v>16</v>
      </c>
      <c r="B18" s="141" t="s">
        <v>1458</v>
      </c>
      <c r="C18" s="141">
        <v>97365</v>
      </c>
      <c r="D18" s="444" t="s">
        <v>1454</v>
      </c>
      <c r="E18" s="199">
        <f>I18/G18</f>
        <v>1.4166666666666667</v>
      </c>
      <c r="F18" s="137" t="s">
        <v>1418</v>
      </c>
      <c r="G18" s="200">
        <v>12</v>
      </c>
      <c r="H18" s="200" t="s">
        <v>20</v>
      </c>
      <c r="I18" s="200">
        <v>17</v>
      </c>
      <c r="J18" s="200">
        <v>0.85</v>
      </c>
      <c r="K18" s="200" t="s">
        <v>1374</v>
      </c>
      <c r="L18" s="163" t="s">
        <v>1420</v>
      </c>
      <c r="M18" s="200" t="s">
        <v>1459</v>
      </c>
      <c r="N18" s="164" t="s">
        <v>1460</v>
      </c>
      <c r="O18" s="205" t="s">
        <v>25</v>
      </c>
    </row>
  </sheetData>
  <sortState ref="A3:O19">
    <sortCondition ref="C3:C19"/>
  </sortState>
  <mergeCells count="1">
    <mergeCell ref="A1:N1"/>
  </mergeCells>
  <pageMargins left="0.25" right="0.25" top="0.75" bottom="0.75" header="0.3" footer="0.3"/>
  <pageSetup scale="60" orientation="landscape" r:id="rId1"/>
  <headerFooter>
    <oddHeader>&amp;C&amp;"-,Bold"Nexstep Commercial Products&amp;"-,Regular"
&amp;"-,Italic"Catalog Template</oddHeader>
    <oddFooter>&amp;C&amp;P</oddFooter>
  </headerFooter>
  <rowBreaks count="1" manualBreakCount="1">
    <brk id="9"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85" zoomScaleNormal="85" workbookViewId="0">
      <pane xSplit="2" ySplit="2" topLeftCell="C3" activePane="bottomRight" state="frozen"/>
      <selection pane="topRight" activeCell="D1" sqref="D1"/>
      <selection pane="bottomLeft" activeCell="A3" sqref="A3"/>
      <selection pane="bottomRight" activeCell="M7" sqref="M7"/>
    </sheetView>
  </sheetViews>
  <sheetFormatPr defaultColWidth="35.28515625" defaultRowHeight="36.75" customHeight="1"/>
  <cols>
    <col min="1" max="1" width="15.7109375" style="5" customWidth="1"/>
    <col min="2" max="2" width="16.28515625" style="5" customWidth="1"/>
    <col min="3" max="3" width="26.42578125" style="17" bestFit="1" customWidth="1"/>
    <col min="4" max="4" width="14.7109375" style="13" bestFit="1" customWidth="1"/>
    <col min="5" max="5" width="7.5703125" style="13" bestFit="1" customWidth="1"/>
    <col min="6" max="6" width="35.28515625" style="5"/>
    <col min="7" max="9" width="5.140625" style="14" bestFit="1" customWidth="1"/>
    <col min="10" max="10" width="6.7109375" style="5" bestFit="1" customWidth="1"/>
    <col min="11" max="11" width="15.42578125" style="13" customWidth="1"/>
    <col min="12" max="12" width="16" style="13" bestFit="1" customWidth="1"/>
    <col min="13" max="13" width="15.140625" style="13" bestFit="1" customWidth="1"/>
    <col min="14" max="14" width="18.28515625" style="13" bestFit="1" customWidth="1"/>
    <col min="15" max="15" width="8" style="5" bestFit="1" customWidth="1"/>
    <col min="16" max="16384" width="35.28515625" style="5"/>
  </cols>
  <sheetData>
    <row r="1" spans="1:15" s="12" customFormat="1" ht="36.75" customHeight="1" thickBot="1">
      <c r="A1" s="640" t="s">
        <v>1461</v>
      </c>
      <c r="B1" s="641"/>
      <c r="C1" s="641"/>
      <c r="D1" s="641"/>
      <c r="E1" s="641"/>
      <c r="F1" s="641"/>
      <c r="G1" s="641"/>
      <c r="H1" s="641"/>
      <c r="I1" s="641"/>
      <c r="J1" s="641"/>
      <c r="K1" s="641"/>
      <c r="L1" s="641"/>
      <c r="M1" s="641"/>
      <c r="N1" s="641"/>
      <c r="O1" s="45"/>
    </row>
    <row r="2" spans="1:15" s="14" customFormat="1" ht="36.75" customHeight="1" thickBot="1">
      <c r="A2" s="46" t="s">
        <v>1</v>
      </c>
      <c r="B2" s="47" t="s">
        <v>2</v>
      </c>
      <c r="C2" s="48" t="s">
        <v>3</v>
      </c>
      <c r="D2" s="49" t="s">
        <v>4</v>
      </c>
      <c r="E2" s="50" t="s">
        <v>5</v>
      </c>
      <c r="F2" s="47" t="s">
        <v>6</v>
      </c>
      <c r="G2" s="47" t="s">
        <v>7</v>
      </c>
      <c r="H2" s="47" t="s">
        <v>8</v>
      </c>
      <c r="I2" s="47" t="s">
        <v>549</v>
      </c>
      <c r="J2" s="47" t="s">
        <v>10</v>
      </c>
      <c r="K2" s="50" t="s">
        <v>550</v>
      </c>
      <c r="L2" s="50" t="s">
        <v>551</v>
      </c>
      <c r="M2" s="47" t="s">
        <v>13</v>
      </c>
      <c r="N2" s="47" t="s">
        <v>552</v>
      </c>
      <c r="O2" s="51" t="s">
        <v>15</v>
      </c>
    </row>
    <row r="3" spans="1:15" ht="36.75" customHeight="1" thickBot="1">
      <c r="A3" s="461" t="s">
        <v>16</v>
      </c>
      <c r="B3" s="69" t="s">
        <v>1462</v>
      </c>
      <c r="C3" s="52">
        <v>950</v>
      </c>
      <c r="D3" s="385" t="s">
        <v>1463</v>
      </c>
      <c r="E3" s="360">
        <f>I3/G3</f>
        <v>210</v>
      </c>
      <c r="F3" s="605" t="s">
        <v>1464</v>
      </c>
      <c r="G3" s="385">
        <v>1</v>
      </c>
      <c r="H3" s="385" t="s">
        <v>20</v>
      </c>
      <c r="I3" s="556">
        <v>210</v>
      </c>
      <c r="J3" s="360">
        <v>7</v>
      </c>
      <c r="K3" s="385" t="s">
        <v>1463</v>
      </c>
      <c r="L3" s="385" t="s">
        <v>593</v>
      </c>
      <c r="M3" s="385" t="s">
        <v>1465</v>
      </c>
      <c r="N3" s="385" t="s">
        <v>1466</v>
      </c>
      <c r="O3" s="385" t="s">
        <v>25</v>
      </c>
    </row>
    <row r="4" spans="1:15" ht="36.75" customHeight="1" thickBot="1">
      <c r="A4" s="461" t="s">
        <v>16</v>
      </c>
      <c r="B4" s="64" t="s">
        <v>1467</v>
      </c>
      <c r="C4" s="65" t="s">
        <v>1468</v>
      </c>
      <c r="D4" s="362" t="s">
        <v>1469</v>
      </c>
      <c r="E4" s="53">
        <f>I4/G4</f>
        <v>3.25</v>
      </c>
      <c r="F4" s="69" t="s">
        <v>1470</v>
      </c>
      <c r="G4" s="401">
        <v>4</v>
      </c>
      <c r="H4" s="54" t="s">
        <v>20</v>
      </c>
      <c r="I4" s="402">
        <v>13</v>
      </c>
      <c r="J4" s="489">
        <v>2.73</v>
      </c>
      <c r="K4" s="70" t="s">
        <v>1471</v>
      </c>
      <c r="L4" s="410">
        <v>14711</v>
      </c>
      <c r="M4" s="70" t="s">
        <v>1472</v>
      </c>
      <c r="N4" s="403" t="s">
        <v>1473</v>
      </c>
      <c r="O4" s="420" t="s">
        <v>140</v>
      </c>
    </row>
    <row r="5" spans="1:15" ht="36.75" customHeight="1" thickBot="1">
      <c r="A5" s="461" t="s">
        <v>16</v>
      </c>
      <c r="B5" s="69" t="s">
        <v>1474</v>
      </c>
      <c r="C5" s="71" t="s">
        <v>1475</v>
      </c>
      <c r="D5" s="371" t="s">
        <v>1476</v>
      </c>
      <c r="E5" s="53">
        <v>0.5</v>
      </c>
      <c r="F5" s="69" t="s">
        <v>1470</v>
      </c>
      <c r="G5" s="404">
        <v>4</v>
      </c>
      <c r="H5" s="54" t="s">
        <v>20</v>
      </c>
      <c r="I5" s="391">
        <v>3</v>
      </c>
      <c r="J5" s="485">
        <v>0.28000000000000003</v>
      </c>
      <c r="K5" s="54" t="s">
        <v>1477</v>
      </c>
      <c r="L5" s="405" t="s">
        <v>1478</v>
      </c>
      <c r="M5" s="54" t="s">
        <v>1479</v>
      </c>
      <c r="N5" s="387" t="s">
        <v>1480</v>
      </c>
      <c r="O5" s="417" t="s">
        <v>140</v>
      </c>
    </row>
    <row r="6" spans="1:15" ht="36.75" customHeight="1" thickBot="1">
      <c r="A6" s="461" t="s">
        <v>16</v>
      </c>
      <c r="B6" s="69" t="s">
        <v>1481</v>
      </c>
      <c r="C6" s="612" t="s">
        <v>1482</v>
      </c>
      <c r="D6" s="566" t="s">
        <v>1483</v>
      </c>
      <c r="E6" s="53">
        <v>0.88</v>
      </c>
      <c r="F6" s="69" t="s">
        <v>1484</v>
      </c>
      <c r="G6" s="568">
        <v>150</v>
      </c>
      <c r="H6" s="54" t="s">
        <v>20</v>
      </c>
      <c r="I6" s="613">
        <v>15</v>
      </c>
      <c r="J6" s="569">
        <v>2.14</v>
      </c>
      <c r="K6" s="520" t="s">
        <v>1485</v>
      </c>
      <c r="L6" s="570" t="s">
        <v>1486</v>
      </c>
      <c r="M6" s="520" t="s">
        <v>1487</v>
      </c>
      <c r="N6" s="571">
        <v>10072627060603</v>
      </c>
      <c r="O6" s="419" t="s">
        <v>140</v>
      </c>
    </row>
    <row r="7" spans="1:15" ht="36.75" customHeight="1" thickBot="1">
      <c r="A7" s="461" t="s">
        <v>16</v>
      </c>
      <c r="B7" s="463" t="s">
        <v>1488</v>
      </c>
      <c r="C7" s="58" t="s">
        <v>1489</v>
      </c>
      <c r="D7" s="59" t="s">
        <v>1490</v>
      </c>
      <c r="E7" s="53">
        <f>I7/G7</f>
        <v>0.10555555555555556</v>
      </c>
      <c r="F7" s="463" t="s">
        <v>1491</v>
      </c>
      <c r="G7" s="60">
        <v>180</v>
      </c>
      <c r="H7" s="54" t="s">
        <v>20</v>
      </c>
      <c r="I7" s="389">
        <v>19</v>
      </c>
      <c r="J7" s="486">
        <v>0.03</v>
      </c>
      <c r="K7" s="398" t="s">
        <v>1492</v>
      </c>
      <c r="L7" s="478" t="s">
        <v>651</v>
      </c>
      <c r="M7" s="520" t="s">
        <v>1493</v>
      </c>
      <c r="N7" s="411" t="s">
        <v>1494</v>
      </c>
      <c r="O7" s="421" t="s">
        <v>140</v>
      </c>
    </row>
    <row r="8" spans="1:15" ht="36.75" customHeight="1" thickBot="1">
      <c r="A8" s="461" t="s">
        <v>16</v>
      </c>
      <c r="B8" s="463" t="s">
        <v>1495</v>
      </c>
      <c r="C8" s="470" t="s">
        <v>1496</v>
      </c>
      <c r="D8" s="367" t="s">
        <v>1490</v>
      </c>
      <c r="E8" s="53">
        <f>I8/G8</f>
        <v>0.10555555555555556</v>
      </c>
      <c r="F8" s="463" t="s">
        <v>1491</v>
      </c>
      <c r="G8" s="70">
        <v>180</v>
      </c>
      <c r="H8" s="54" t="s">
        <v>20</v>
      </c>
      <c r="I8" s="403">
        <v>19</v>
      </c>
      <c r="J8" s="489">
        <v>0.06</v>
      </c>
      <c r="K8" s="70" t="s">
        <v>1497</v>
      </c>
      <c r="L8" s="478" t="s">
        <v>651</v>
      </c>
      <c r="M8" s="57" t="s">
        <v>1498</v>
      </c>
      <c r="N8" s="522" t="s">
        <v>1499</v>
      </c>
      <c r="O8" s="57" t="s">
        <v>140</v>
      </c>
    </row>
    <row r="9" spans="1:15" ht="36.75" customHeight="1" thickBot="1">
      <c r="A9" s="461" t="s">
        <v>16</v>
      </c>
      <c r="B9" s="463" t="s">
        <v>1500</v>
      </c>
      <c r="C9" s="470" t="s">
        <v>1501</v>
      </c>
      <c r="D9" s="367" t="s">
        <v>1490</v>
      </c>
      <c r="E9" s="53">
        <v>0.11</v>
      </c>
      <c r="F9" s="463" t="s">
        <v>1491</v>
      </c>
      <c r="G9" s="70">
        <v>180</v>
      </c>
      <c r="H9" s="54" t="s">
        <v>20</v>
      </c>
      <c r="I9" s="403">
        <v>19</v>
      </c>
      <c r="J9" s="489">
        <v>0.05</v>
      </c>
      <c r="K9" s="57" t="s">
        <v>1502</v>
      </c>
      <c r="L9" s="478" t="s">
        <v>651</v>
      </c>
      <c r="M9" s="523" t="s">
        <v>1503</v>
      </c>
      <c r="N9" s="523" t="s">
        <v>1504</v>
      </c>
      <c r="O9" s="57" t="s">
        <v>140</v>
      </c>
    </row>
    <row r="10" spans="1:15" ht="36.75" customHeight="1" thickBot="1">
      <c r="A10" s="461" t="s">
        <v>16</v>
      </c>
      <c r="B10" s="463" t="s">
        <v>1505</v>
      </c>
      <c r="C10" s="52" t="s">
        <v>1506</v>
      </c>
      <c r="D10" s="363" t="s">
        <v>1490</v>
      </c>
      <c r="E10" s="53">
        <f t="shared" ref="E10:E15" si="0">I10/G10</f>
        <v>0.10555555555555556</v>
      </c>
      <c r="F10" s="79" t="s">
        <v>1491</v>
      </c>
      <c r="G10" s="54">
        <v>180</v>
      </c>
      <c r="H10" s="54" t="s">
        <v>20</v>
      </c>
      <c r="I10" s="54">
        <v>19</v>
      </c>
      <c r="J10" s="485">
        <v>0.06</v>
      </c>
      <c r="K10" s="54" t="s">
        <v>1497</v>
      </c>
      <c r="L10" s="478" t="s">
        <v>651</v>
      </c>
      <c r="M10" s="63" t="s">
        <v>1507</v>
      </c>
      <c r="N10" s="521" t="s">
        <v>1508</v>
      </c>
      <c r="O10" s="417" t="s">
        <v>140</v>
      </c>
    </row>
    <row r="11" spans="1:15" ht="36.75" customHeight="1" thickBot="1">
      <c r="A11" s="461" t="s">
        <v>16</v>
      </c>
      <c r="B11" s="463" t="s">
        <v>1509</v>
      </c>
      <c r="C11" s="77" t="s">
        <v>1510</v>
      </c>
      <c r="D11" s="364" t="s">
        <v>1490</v>
      </c>
      <c r="E11" s="386">
        <f t="shared" si="0"/>
        <v>0.10555555555555556</v>
      </c>
      <c r="F11" s="78" t="s">
        <v>1491</v>
      </c>
      <c r="G11" s="74">
        <v>180</v>
      </c>
      <c r="H11" s="70" t="s">
        <v>20</v>
      </c>
      <c r="I11" s="74">
        <v>19</v>
      </c>
      <c r="J11" s="415">
        <v>0.05</v>
      </c>
      <c r="K11" s="74" t="s">
        <v>1502</v>
      </c>
      <c r="L11" s="526" t="s">
        <v>651</v>
      </c>
      <c r="M11" s="74" t="s">
        <v>1511</v>
      </c>
      <c r="N11" s="527" t="s">
        <v>1512</v>
      </c>
      <c r="O11" s="419" t="s">
        <v>140</v>
      </c>
    </row>
    <row r="12" spans="1:15" ht="36.75" customHeight="1" thickBot="1">
      <c r="A12" s="461" t="s">
        <v>16</v>
      </c>
      <c r="B12" s="463" t="s">
        <v>1513</v>
      </c>
      <c r="C12" s="55">
        <v>6960</v>
      </c>
      <c r="D12" s="56" t="s">
        <v>1514</v>
      </c>
      <c r="E12" s="465">
        <f t="shared" si="0"/>
        <v>1.5</v>
      </c>
      <c r="F12" s="79" t="s">
        <v>1515</v>
      </c>
      <c r="G12" s="57">
        <v>4</v>
      </c>
      <c r="H12" s="57" t="s">
        <v>20</v>
      </c>
      <c r="I12" s="57">
        <v>6</v>
      </c>
      <c r="J12" s="481">
        <v>3.5</v>
      </c>
      <c r="K12" s="57" t="s">
        <v>1516</v>
      </c>
      <c r="L12" s="57" t="s">
        <v>593</v>
      </c>
      <c r="M12" s="57" t="s">
        <v>1517</v>
      </c>
      <c r="N12" s="57" t="s">
        <v>1518</v>
      </c>
      <c r="O12" s="57" t="s">
        <v>140</v>
      </c>
    </row>
    <row r="13" spans="1:15" ht="36.75" customHeight="1" thickBot="1">
      <c r="A13" s="461" t="s">
        <v>16</v>
      </c>
      <c r="B13" s="463" t="s">
        <v>1519</v>
      </c>
      <c r="C13" s="469">
        <v>6961</v>
      </c>
      <c r="D13" s="471" t="s">
        <v>1520</v>
      </c>
      <c r="E13" s="528">
        <f t="shared" si="0"/>
        <v>1.5</v>
      </c>
      <c r="F13" s="529" t="s">
        <v>1515</v>
      </c>
      <c r="G13" s="63">
        <v>4</v>
      </c>
      <c r="H13" s="63" t="s">
        <v>20</v>
      </c>
      <c r="I13" s="63">
        <v>6</v>
      </c>
      <c r="J13" s="487">
        <v>3.5</v>
      </c>
      <c r="K13" s="63" t="s">
        <v>1516</v>
      </c>
      <c r="L13" s="63" t="s">
        <v>593</v>
      </c>
      <c r="M13" s="63" t="s">
        <v>1521</v>
      </c>
      <c r="N13" s="413" t="s">
        <v>1522</v>
      </c>
      <c r="O13" s="417" t="s">
        <v>140</v>
      </c>
    </row>
    <row r="14" spans="1:15" ht="36.75" customHeight="1" thickBot="1">
      <c r="A14" s="461" t="s">
        <v>16</v>
      </c>
      <c r="B14" s="69" t="s">
        <v>1523</v>
      </c>
      <c r="C14" s="58">
        <v>9501</v>
      </c>
      <c r="D14" s="59" t="s">
        <v>1524</v>
      </c>
      <c r="E14" s="53">
        <f t="shared" si="0"/>
        <v>42</v>
      </c>
      <c r="F14" s="472" t="s">
        <v>1525</v>
      </c>
      <c r="G14" s="60">
        <v>1</v>
      </c>
      <c r="H14" s="54" t="s">
        <v>20</v>
      </c>
      <c r="I14" s="60">
        <v>42</v>
      </c>
      <c r="J14" s="486">
        <v>7</v>
      </c>
      <c r="K14" s="60" t="s">
        <v>1526</v>
      </c>
      <c r="L14" s="60" t="s">
        <v>593</v>
      </c>
      <c r="M14" s="60" t="s">
        <v>1527</v>
      </c>
      <c r="N14" s="389" t="s">
        <v>1528</v>
      </c>
      <c r="O14" s="418" t="s">
        <v>25</v>
      </c>
    </row>
    <row r="15" spans="1:15" ht="36.75" customHeight="1" thickBot="1">
      <c r="A15" s="461" t="s">
        <v>16</v>
      </c>
      <c r="B15" s="69" t="s">
        <v>1529</v>
      </c>
      <c r="C15" s="469">
        <v>9502</v>
      </c>
      <c r="D15" s="471" t="s">
        <v>1530</v>
      </c>
      <c r="E15" s="53">
        <f t="shared" si="0"/>
        <v>33</v>
      </c>
      <c r="F15" s="475" t="s">
        <v>1525</v>
      </c>
      <c r="G15" s="63">
        <v>1</v>
      </c>
      <c r="H15" s="54" t="s">
        <v>20</v>
      </c>
      <c r="I15" s="63">
        <v>33</v>
      </c>
      <c r="J15" s="487">
        <v>7</v>
      </c>
      <c r="K15" s="63" t="s">
        <v>1531</v>
      </c>
      <c r="L15" s="63" t="s">
        <v>593</v>
      </c>
      <c r="M15" s="63" t="s">
        <v>1532</v>
      </c>
      <c r="N15" s="413" t="s">
        <v>1533</v>
      </c>
      <c r="O15" s="417" t="s">
        <v>25</v>
      </c>
    </row>
    <row r="16" spans="1:15" ht="36.75" customHeight="1" thickBot="1">
      <c r="A16" s="461" t="s">
        <v>16</v>
      </c>
      <c r="B16" s="69" t="s">
        <v>1534</v>
      </c>
      <c r="C16" s="75">
        <v>96064</v>
      </c>
      <c r="D16" s="365" t="s">
        <v>1490</v>
      </c>
      <c r="E16" s="53">
        <f t="shared" ref="E16:E23" si="1">I16/G16</f>
        <v>0.16666666666666666</v>
      </c>
      <c r="F16" s="314" t="s">
        <v>1535</v>
      </c>
      <c r="G16" s="407">
        <v>12</v>
      </c>
      <c r="H16" s="54" t="s">
        <v>20</v>
      </c>
      <c r="I16" s="407">
        <v>2</v>
      </c>
      <c r="J16" s="481">
        <v>0.28999999999999998</v>
      </c>
      <c r="K16" s="57" t="s">
        <v>1536</v>
      </c>
      <c r="L16" s="414" t="s">
        <v>1537</v>
      </c>
      <c r="M16" s="57" t="s">
        <v>1538</v>
      </c>
      <c r="N16" s="388" t="s">
        <v>1539</v>
      </c>
      <c r="O16" s="417" t="s">
        <v>140</v>
      </c>
    </row>
    <row r="17" spans="1:15" ht="36.75" customHeight="1" thickBot="1">
      <c r="A17" s="461" t="s">
        <v>16</v>
      </c>
      <c r="B17" s="69" t="s">
        <v>1540</v>
      </c>
      <c r="C17" s="62" t="s">
        <v>1541</v>
      </c>
      <c r="D17" s="365" t="s">
        <v>1490</v>
      </c>
      <c r="E17" s="53">
        <f t="shared" si="1"/>
        <v>0.125</v>
      </c>
      <c r="F17" s="314" t="s">
        <v>1542</v>
      </c>
      <c r="G17" s="392">
        <v>72</v>
      </c>
      <c r="H17" s="54" t="s">
        <v>20</v>
      </c>
      <c r="I17" s="407">
        <v>9</v>
      </c>
      <c r="J17" s="481">
        <v>1</v>
      </c>
      <c r="K17" s="57" t="s">
        <v>1543</v>
      </c>
      <c r="L17" s="414">
        <v>17692</v>
      </c>
      <c r="M17" s="57" t="s">
        <v>1538</v>
      </c>
      <c r="N17" s="388" t="s">
        <v>1544</v>
      </c>
      <c r="O17" s="417" t="s">
        <v>140</v>
      </c>
    </row>
    <row r="18" spans="1:15" ht="36.75" customHeight="1" thickBot="1">
      <c r="A18" s="461" t="s">
        <v>16</v>
      </c>
      <c r="B18" s="69" t="s">
        <v>1545</v>
      </c>
      <c r="C18" s="75">
        <v>96065</v>
      </c>
      <c r="D18" s="365" t="s">
        <v>1490</v>
      </c>
      <c r="E18" s="53">
        <f t="shared" si="1"/>
        <v>0.16666666666666666</v>
      </c>
      <c r="F18" s="314" t="s">
        <v>1546</v>
      </c>
      <c r="G18" s="392">
        <v>12</v>
      </c>
      <c r="H18" s="54" t="s">
        <v>20</v>
      </c>
      <c r="I18" s="407">
        <v>2</v>
      </c>
      <c r="J18" s="481">
        <v>0.28999999999999998</v>
      </c>
      <c r="K18" s="57" t="s">
        <v>1536</v>
      </c>
      <c r="L18" s="414" t="s">
        <v>1537</v>
      </c>
      <c r="M18" s="57" t="s">
        <v>1547</v>
      </c>
      <c r="N18" s="388" t="s">
        <v>1548</v>
      </c>
      <c r="O18" s="417" t="s">
        <v>140</v>
      </c>
    </row>
    <row r="19" spans="1:15" ht="36.75" customHeight="1" thickBot="1">
      <c r="A19" s="461" t="s">
        <v>16</v>
      </c>
      <c r="B19" s="69" t="s">
        <v>1549</v>
      </c>
      <c r="C19" s="62" t="s">
        <v>1550</v>
      </c>
      <c r="D19" s="365" t="s">
        <v>1490</v>
      </c>
      <c r="E19" s="53">
        <f t="shared" si="1"/>
        <v>0.125</v>
      </c>
      <c r="F19" s="314" t="s">
        <v>1542</v>
      </c>
      <c r="G19" s="392">
        <v>72</v>
      </c>
      <c r="H19" s="54" t="s">
        <v>20</v>
      </c>
      <c r="I19" s="407">
        <v>9</v>
      </c>
      <c r="J19" s="481">
        <v>1</v>
      </c>
      <c r="K19" s="57" t="s">
        <v>1543</v>
      </c>
      <c r="L19" s="414">
        <v>17692</v>
      </c>
      <c r="M19" s="57" t="s">
        <v>1547</v>
      </c>
      <c r="N19" s="388" t="s">
        <v>1551</v>
      </c>
      <c r="O19" s="417" t="s">
        <v>140</v>
      </c>
    </row>
    <row r="20" spans="1:15" ht="36.75" customHeight="1" thickBot="1">
      <c r="A20" s="461" t="s">
        <v>16</v>
      </c>
      <c r="B20" s="69" t="s">
        <v>1552</v>
      </c>
      <c r="C20" s="75">
        <v>96067</v>
      </c>
      <c r="D20" s="365" t="s">
        <v>1490</v>
      </c>
      <c r="E20" s="53">
        <f t="shared" si="1"/>
        <v>0.16666666666666666</v>
      </c>
      <c r="F20" s="314" t="s">
        <v>1542</v>
      </c>
      <c r="G20" s="407">
        <v>12</v>
      </c>
      <c r="H20" s="54" t="s">
        <v>20</v>
      </c>
      <c r="I20" s="407">
        <v>2</v>
      </c>
      <c r="J20" s="481">
        <v>0.28999999999999998</v>
      </c>
      <c r="K20" s="57" t="s">
        <v>1536</v>
      </c>
      <c r="L20" s="414" t="s">
        <v>1537</v>
      </c>
      <c r="M20" s="57" t="s">
        <v>1553</v>
      </c>
      <c r="N20" s="388" t="s">
        <v>1554</v>
      </c>
      <c r="O20" s="417" t="s">
        <v>140</v>
      </c>
    </row>
    <row r="21" spans="1:15" ht="36.75" customHeight="1" thickBot="1">
      <c r="A21" s="461" t="s">
        <v>16</v>
      </c>
      <c r="B21" s="69" t="s">
        <v>1555</v>
      </c>
      <c r="C21" s="62" t="s">
        <v>1556</v>
      </c>
      <c r="D21" s="365" t="s">
        <v>1490</v>
      </c>
      <c r="E21" s="53">
        <f t="shared" si="1"/>
        <v>0.125</v>
      </c>
      <c r="F21" s="314" t="s">
        <v>1557</v>
      </c>
      <c r="G21" s="392">
        <v>72</v>
      </c>
      <c r="H21" s="54" t="s">
        <v>20</v>
      </c>
      <c r="I21" s="407">
        <v>9</v>
      </c>
      <c r="J21" s="481">
        <v>1</v>
      </c>
      <c r="K21" s="57" t="s">
        <v>1543</v>
      </c>
      <c r="L21" s="414">
        <v>17692</v>
      </c>
      <c r="M21" s="57" t="s">
        <v>1553</v>
      </c>
      <c r="N21" s="388" t="s">
        <v>1558</v>
      </c>
      <c r="O21" s="417" t="s">
        <v>140</v>
      </c>
    </row>
    <row r="22" spans="1:15" ht="36.75" customHeight="1" thickBot="1">
      <c r="A22" s="461" t="s">
        <v>16</v>
      </c>
      <c r="B22" s="69" t="s">
        <v>1559</v>
      </c>
      <c r="C22" s="75">
        <v>96068</v>
      </c>
      <c r="D22" s="365" t="s">
        <v>1490</v>
      </c>
      <c r="E22" s="53">
        <f t="shared" si="1"/>
        <v>0.16666666666666666</v>
      </c>
      <c r="F22" s="314" t="s">
        <v>1546</v>
      </c>
      <c r="G22" s="407">
        <v>12</v>
      </c>
      <c r="H22" s="54" t="s">
        <v>20</v>
      </c>
      <c r="I22" s="407">
        <v>2</v>
      </c>
      <c r="J22" s="481">
        <v>0.28999999999999998</v>
      </c>
      <c r="K22" s="57" t="s">
        <v>1536</v>
      </c>
      <c r="L22" s="414" t="s">
        <v>1537</v>
      </c>
      <c r="M22" s="57" t="s">
        <v>1560</v>
      </c>
      <c r="N22" s="388" t="s">
        <v>1561</v>
      </c>
      <c r="O22" s="418" t="s">
        <v>140</v>
      </c>
    </row>
    <row r="23" spans="1:15" ht="36.75" customHeight="1" thickBot="1">
      <c r="A23" s="461" t="s">
        <v>16</v>
      </c>
      <c r="B23" s="69" t="s">
        <v>1562</v>
      </c>
      <c r="C23" s="61" t="s">
        <v>1563</v>
      </c>
      <c r="D23" s="371" t="s">
        <v>1490</v>
      </c>
      <c r="E23" s="53">
        <f t="shared" si="1"/>
        <v>0.125</v>
      </c>
      <c r="F23" s="473" t="s">
        <v>1542</v>
      </c>
      <c r="G23" s="390">
        <v>72</v>
      </c>
      <c r="H23" s="54" t="s">
        <v>20</v>
      </c>
      <c r="I23" s="404">
        <v>9</v>
      </c>
      <c r="J23" s="485">
        <v>1</v>
      </c>
      <c r="K23" s="54" t="s">
        <v>1564</v>
      </c>
      <c r="L23" s="405">
        <v>17692</v>
      </c>
      <c r="M23" s="54" t="s">
        <v>1560</v>
      </c>
      <c r="N23" s="387" t="s">
        <v>1565</v>
      </c>
      <c r="O23" s="417" t="s">
        <v>140</v>
      </c>
    </row>
    <row r="24" spans="1:15" ht="36.75" customHeight="1" thickBot="1">
      <c r="A24" s="461" t="s">
        <v>16</v>
      </c>
      <c r="B24" s="463" t="s">
        <v>1566</v>
      </c>
      <c r="C24" s="55">
        <v>96133</v>
      </c>
      <c r="D24" s="56" t="s">
        <v>1567</v>
      </c>
      <c r="E24" s="363">
        <v>2.5</v>
      </c>
      <c r="F24" s="463" t="s">
        <v>1568</v>
      </c>
      <c r="G24" s="57">
        <v>4</v>
      </c>
      <c r="H24" s="54" t="s">
        <v>20</v>
      </c>
      <c r="I24" s="57">
        <v>10</v>
      </c>
      <c r="J24" s="481">
        <v>1.77</v>
      </c>
      <c r="K24" s="57" t="s">
        <v>1569</v>
      </c>
      <c r="L24" s="416" t="s">
        <v>22</v>
      </c>
      <c r="M24" s="57" t="s">
        <v>1570</v>
      </c>
      <c r="N24" s="388" t="s">
        <v>1571</v>
      </c>
      <c r="O24" s="417" t="s">
        <v>25</v>
      </c>
    </row>
    <row r="25" spans="1:15" ht="36.75" customHeight="1" thickBot="1">
      <c r="A25" s="461" t="s">
        <v>16</v>
      </c>
      <c r="B25" s="69" t="s">
        <v>1572</v>
      </c>
      <c r="C25" s="565">
        <v>96513</v>
      </c>
      <c r="D25" s="566" t="s">
        <v>1573</v>
      </c>
      <c r="E25" s="53">
        <f>I25/G25</f>
        <v>1.6666666666666667</v>
      </c>
      <c r="F25" s="473" t="s">
        <v>1574</v>
      </c>
      <c r="G25" s="567">
        <v>6</v>
      </c>
      <c r="H25" s="54" t="s">
        <v>20</v>
      </c>
      <c r="I25" s="568">
        <v>10</v>
      </c>
      <c r="J25" s="569">
        <v>1.81</v>
      </c>
      <c r="K25" s="520" t="s">
        <v>1573</v>
      </c>
      <c r="L25" s="570" t="s">
        <v>593</v>
      </c>
      <c r="M25" s="520" t="s">
        <v>1575</v>
      </c>
      <c r="N25" s="571" t="s">
        <v>1576</v>
      </c>
      <c r="O25" s="419" t="s">
        <v>140</v>
      </c>
    </row>
    <row r="26" spans="1:15" ht="36.75" customHeight="1" thickBot="1">
      <c r="A26" s="461" t="s">
        <v>16</v>
      </c>
      <c r="B26" s="463" t="s">
        <v>1577</v>
      </c>
      <c r="C26" s="58">
        <v>96540</v>
      </c>
      <c r="D26" s="59" t="s">
        <v>1578</v>
      </c>
      <c r="E26" s="53">
        <f>I26/G26</f>
        <v>0.25</v>
      </c>
      <c r="F26" s="78" t="s">
        <v>1579</v>
      </c>
      <c r="G26" s="60">
        <v>12</v>
      </c>
      <c r="H26" s="54" t="s">
        <v>20</v>
      </c>
      <c r="I26" s="406">
        <v>3</v>
      </c>
      <c r="J26" s="486">
        <v>0.52</v>
      </c>
      <c r="K26" s="60" t="s">
        <v>1580</v>
      </c>
      <c r="L26" s="60" t="s">
        <v>593</v>
      </c>
      <c r="M26" s="60" t="s">
        <v>1581</v>
      </c>
      <c r="N26" s="389" t="s">
        <v>1582</v>
      </c>
      <c r="O26" s="418" t="s">
        <v>140</v>
      </c>
    </row>
    <row r="27" spans="1:15" s="13" customFormat="1" ht="36.75" customHeight="1" thickBot="1">
      <c r="A27" s="461" t="s">
        <v>16</v>
      </c>
      <c r="B27" s="467" t="s">
        <v>1583</v>
      </c>
      <c r="C27" s="76">
        <v>96542</v>
      </c>
      <c r="D27" s="68" t="s">
        <v>1584</v>
      </c>
      <c r="E27" s="53">
        <f>I27/G27</f>
        <v>0.66666666666666663</v>
      </c>
      <c r="F27" s="467" t="s">
        <v>1585</v>
      </c>
      <c r="G27" s="67">
        <v>12</v>
      </c>
      <c r="H27" s="54" t="s">
        <v>20</v>
      </c>
      <c r="I27" s="396">
        <v>8</v>
      </c>
      <c r="J27" s="488">
        <v>0.67</v>
      </c>
      <c r="K27" s="67" t="s">
        <v>1586</v>
      </c>
      <c r="L27" s="67" t="s">
        <v>948</v>
      </c>
      <c r="M27" s="67" t="s">
        <v>1587</v>
      </c>
      <c r="N27" s="400" t="s">
        <v>1588</v>
      </c>
      <c r="O27" s="420" t="s">
        <v>140</v>
      </c>
    </row>
    <row r="28" spans="1:15" ht="36.75" customHeight="1" thickBot="1">
      <c r="A28" s="461" t="s">
        <v>16</v>
      </c>
      <c r="B28" s="463" t="s">
        <v>1589</v>
      </c>
      <c r="C28" s="58">
        <v>96544</v>
      </c>
      <c r="D28" s="59" t="s">
        <v>1590</v>
      </c>
      <c r="E28" s="53">
        <f t="shared" ref="E28:E35" si="2">I28/G28</f>
        <v>2.1666666666666665</v>
      </c>
      <c r="F28" s="463" t="s">
        <v>1591</v>
      </c>
      <c r="G28" s="60">
        <v>12</v>
      </c>
      <c r="H28" s="54" t="s">
        <v>20</v>
      </c>
      <c r="I28" s="60">
        <v>26</v>
      </c>
      <c r="J28" s="486">
        <v>2.4</v>
      </c>
      <c r="K28" s="60" t="s">
        <v>1592</v>
      </c>
      <c r="L28" s="60" t="s">
        <v>593</v>
      </c>
      <c r="M28" s="60" t="s">
        <v>1593</v>
      </c>
      <c r="N28" s="480" t="s">
        <v>1594</v>
      </c>
      <c r="O28" s="418" t="s">
        <v>140</v>
      </c>
    </row>
    <row r="29" spans="1:15" ht="36.75" customHeight="1" thickBot="1">
      <c r="A29" s="461" t="s">
        <v>16</v>
      </c>
      <c r="B29" s="72" t="s">
        <v>1595</v>
      </c>
      <c r="C29" s="61">
        <v>96555</v>
      </c>
      <c r="D29" s="368" t="s">
        <v>811</v>
      </c>
      <c r="E29" s="53">
        <f t="shared" si="2"/>
        <v>2.5</v>
      </c>
      <c r="F29" s="69" t="s">
        <v>1596</v>
      </c>
      <c r="G29" s="390">
        <v>6</v>
      </c>
      <c r="H29" s="54" t="s">
        <v>20</v>
      </c>
      <c r="I29" s="391">
        <v>15</v>
      </c>
      <c r="J29" s="485">
        <v>1.74</v>
      </c>
      <c r="K29" s="54" t="s">
        <v>1597</v>
      </c>
      <c r="L29" s="551" t="s">
        <v>91</v>
      </c>
      <c r="M29" s="54" t="s">
        <v>1598</v>
      </c>
      <c r="N29" s="387" t="s">
        <v>1599</v>
      </c>
      <c r="O29" s="417" t="s">
        <v>140</v>
      </c>
    </row>
    <row r="30" spans="1:15" ht="36.75" customHeight="1" thickBot="1">
      <c r="A30" s="461" t="s">
        <v>16</v>
      </c>
      <c r="B30" s="72" t="s">
        <v>1600</v>
      </c>
      <c r="C30" s="62">
        <v>96910</v>
      </c>
      <c r="D30" s="369" t="s">
        <v>1601</v>
      </c>
      <c r="E30" s="53">
        <f t="shared" si="2"/>
        <v>3</v>
      </c>
      <c r="F30" s="69" t="s">
        <v>1602</v>
      </c>
      <c r="G30" s="392">
        <v>1</v>
      </c>
      <c r="H30" s="54" t="s">
        <v>20</v>
      </c>
      <c r="I30" s="393">
        <v>3</v>
      </c>
      <c r="J30" s="481">
        <v>0.98</v>
      </c>
      <c r="K30" s="57" t="s">
        <v>1603</v>
      </c>
      <c r="L30" s="414">
        <v>14711</v>
      </c>
      <c r="M30" s="57" t="s">
        <v>1604</v>
      </c>
      <c r="N30" s="388" t="s">
        <v>1605</v>
      </c>
      <c r="O30" s="417" t="s">
        <v>140</v>
      </c>
    </row>
    <row r="31" spans="1:15" ht="36.75" customHeight="1" thickBot="1">
      <c r="A31" s="461" t="s">
        <v>16</v>
      </c>
      <c r="B31" s="72" t="s">
        <v>1600</v>
      </c>
      <c r="C31" s="61" t="s">
        <v>1606</v>
      </c>
      <c r="D31" s="368" t="s">
        <v>1607</v>
      </c>
      <c r="E31" s="53">
        <f>I31/G31</f>
        <v>2.6041666666666668E-2</v>
      </c>
      <c r="F31" s="69" t="s">
        <v>1608</v>
      </c>
      <c r="G31" s="390">
        <v>192</v>
      </c>
      <c r="H31" s="54" t="s">
        <v>20</v>
      </c>
      <c r="I31" s="404">
        <v>5</v>
      </c>
      <c r="J31" s="485">
        <v>0.78</v>
      </c>
      <c r="K31" s="54" t="s">
        <v>1609</v>
      </c>
      <c r="L31" s="405">
        <v>22195</v>
      </c>
      <c r="M31" s="54" t="s">
        <v>1610</v>
      </c>
      <c r="N31" s="387" t="s">
        <v>1611</v>
      </c>
      <c r="O31" s="417" t="s">
        <v>140</v>
      </c>
    </row>
    <row r="32" spans="1:15" ht="36.75" customHeight="1">
      <c r="A32" s="461" t="s">
        <v>16</v>
      </c>
      <c r="B32" s="367" t="s">
        <v>1612</v>
      </c>
      <c r="C32" s="55">
        <v>96944</v>
      </c>
      <c r="D32" s="56" t="s">
        <v>1613</v>
      </c>
      <c r="E32" s="53">
        <f t="shared" si="2"/>
        <v>0.25</v>
      </c>
      <c r="F32" s="367" t="s">
        <v>1614</v>
      </c>
      <c r="G32" s="63">
        <v>12</v>
      </c>
      <c r="H32" s="54" t="s">
        <v>20</v>
      </c>
      <c r="I32" s="413">
        <v>3</v>
      </c>
      <c r="J32" s="487">
        <v>0.22</v>
      </c>
      <c r="K32" s="63" t="s">
        <v>1615</v>
      </c>
      <c r="L32" s="479" t="s">
        <v>1616</v>
      </c>
      <c r="M32" s="74" t="s">
        <v>1617</v>
      </c>
      <c r="N32" s="411" t="s">
        <v>1618</v>
      </c>
      <c r="O32" s="419" t="s">
        <v>140</v>
      </c>
    </row>
    <row r="33" spans="1:15" ht="36.75" customHeight="1" thickBot="1">
      <c r="A33" s="464" t="s">
        <v>16</v>
      </c>
      <c r="B33" s="79" t="s">
        <v>1619</v>
      </c>
      <c r="C33" s="55">
        <v>96946</v>
      </c>
      <c r="D33" s="56" t="s">
        <v>1620</v>
      </c>
      <c r="E33" s="56">
        <v>1.33</v>
      </c>
      <c r="F33" s="79" t="s">
        <v>1621</v>
      </c>
      <c r="G33" s="57">
        <v>6</v>
      </c>
      <c r="H33" s="57" t="s">
        <v>20</v>
      </c>
      <c r="I33" s="57">
        <v>8</v>
      </c>
      <c r="J33" s="481">
        <v>6.92</v>
      </c>
      <c r="K33" s="57" t="s">
        <v>1622</v>
      </c>
      <c r="L33" s="416" t="s">
        <v>1623</v>
      </c>
      <c r="M33" s="57" t="s">
        <v>1624</v>
      </c>
      <c r="N33" s="56" t="s">
        <v>1625</v>
      </c>
      <c r="O33" s="57" t="s">
        <v>140</v>
      </c>
    </row>
    <row r="34" spans="1:15" ht="36.75" customHeight="1" thickBot="1">
      <c r="A34" s="461" t="s">
        <v>16</v>
      </c>
      <c r="B34" s="69" t="s">
        <v>1626</v>
      </c>
      <c r="C34" s="75">
        <v>96948</v>
      </c>
      <c r="D34" s="365" t="s">
        <v>836</v>
      </c>
      <c r="E34" s="53">
        <f t="shared" si="2"/>
        <v>0.83333333333333337</v>
      </c>
      <c r="F34" s="69" t="s">
        <v>1627</v>
      </c>
      <c r="G34" s="412">
        <v>12</v>
      </c>
      <c r="H34" s="54" t="s">
        <v>20</v>
      </c>
      <c r="I34" s="394">
        <v>10</v>
      </c>
      <c r="J34" s="487">
        <v>0.73</v>
      </c>
      <c r="K34" s="63" t="s">
        <v>1628</v>
      </c>
      <c r="L34" s="395">
        <v>23597</v>
      </c>
      <c r="M34" s="60" t="s">
        <v>1629</v>
      </c>
      <c r="N34" s="389" t="s">
        <v>1630</v>
      </c>
      <c r="O34" s="418" t="s">
        <v>140</v>
      </c>
    </row>
    <row r="35" spans="1:15" ht="36.75" customHeight="1" thickBot="1">
      <c r="A35" s="461" t="s">
        <v>16</v>
      </c>
      <c r="B35" s="64" t="s">
        <v>1626</v>
      </c>
      <c r="C35" s="65">
        <v>96951</v>
      </c>
      <c r="D35" s="66" t="s">
        <v>850</v>
      </c>
      <c r="E35" s="53">
        <f t="shared" si="2"/>
        <v>1.1666666666666667</v>
      </c>
      <c r="F35" s="64" t="s">
        <v>1627</v>
      </c>
      <c r="G35" s="396">
        <v>12</v>
      </c>
      <c r="H35" s="54" t="s">
        <v>20</v>
      </c>
      <c r="I35" s="397">
        <v>14</v>
      </c>
      <c r="J35" s="488">
        <v>0.73</v>
      </c>
      <c r="K35" s="67" t="s">
        <v>1628</v>
      </c>
      <c r="L35" s="476">
        <v>23597</v>
      </c>
      <c r="M35" s="398" t="s">
        <v>1631</v>
      </c>
      <c r="N35" s="399" t="s">
        <v>1632</v>
      </c>
      <c r="O35" s="420" t="s">
        <v>140</v>
      </c>
    </row>
    <row r="36" spans="1:15" ht="70.5" customHeight="1">
      <c r="A36" s="461" t="s">
        <v>16</v>
      </c>
      <c r="B36" s="623" t="s">
        <v>1633</v>
      </c>
      <c r="C36" s="624">
        <v>96957</v>
      </c>
      <c r="D36" s="362" t="s">
        <v>1634</v>
      </c>
      <c r="E36" s="386">
        <v>2.25</v>
      </c>
      <c r="F36" s="69" t="s">
        <v>1635</v>
      </c>
      <c r="G36" s="401">
        <v>1</v>
      </c>
      <c r="H36" s="70" t="s">
        <v>20</v>
      </c>
      <c r="I36" s="402">
        <v>4</v>
      </c>
      <c r="J36" s="489">
        <v>0.41</v>
      </c>
      <c r="K36" s="70" t="s">
        <v>1636</v>
      </c>
      <c r="L36" s="70" t="s">
        <v>593</v>
      </c>
      <c r="M36" s="70" t="s">
        <v>1637</v>
      </c>
      <c r="N36" s="403" t="s">
        <v>1638</v>
      </c>
      <c r="O36" s="419" t="s">
        <v>140</v>
      </c>
    </row>
    <row r="37" spans="1:15" ht="70.5" customHeight="1">
      <c r="A37" s="464" t="s">
        <v>16</v>
      </c>
      <c r="B37" s="609" t="s">
        <v>1639</v>
      </c>
      <c r="C37" s="608" t="s">
        <v>1640</v>
      </c>
      <c r="D37" s="366" t="s">
        <v>1634</v>
      </c>
      <c r="E37" s="465">
        <v>2.25</v>
      </c>
      <c r="F37" s="313" t="s">
        <v>1635</v>
      </c>
      <c r="G37" s="407">
        <v>6</v>
      </c>
      <c r="H37" s="57" t="s">
        <v>20</v>
      </c>
      <c r="I37" s="407">
        <v>25</v>
      </c>
      <c r="J37" s="481">
        <v>4.17</v>
      </c>
      <c r="K37" s="57" t="s">
        <v>1641</v>
      </c>
      <c r="L37" s="57" t="s">
        <v>593</v>
      </c>
      <c r="M37" s="57" t="s">
        <v>1637</v>
      </c>
      <c r="N37" s="57" t="s">
        <v>1642</v>
      </c>
      <c r="O37" s="57" t="s">
        <v>140</v>
      </c>
    </row>
    <row r="38" spans="1:15" ht="70.5" customHeight="1">
      <c r="A38" s="464" t="s">
        <v>16</v>
      </c>
      <c r="B38" s="609" t="s">
        <v>1643</v>
      </c>
      <c r="C38" s="608">
        <v>96958</v>
      </c>
      <c r="D38" s="366" t="s">
        <v>1644</v>
      </c>
      <c r="E38" s="465">
        <v>1</v>
      </c>
      <c r="F38" s="313" t="s">
        <v>1645</v>
      </c>
      <c r="G38" s="407">
        <v>12</v>
      </c>
      <c r="H38" s="57" t="s">
        <v>20</v>
      </c>
      <c r="I38" s="407">
        <v>12</v>
      </c>
      <c r="J38" s="481">
        <v>0.71</v>
      </c>
      <c r="K38" s="57" t="s">
        <v>1646</v>
      </c>
      <c r="L38" s="57" t="s">
        <v>593</v>
      </c>
      <c r="M38" s="57" t="s">
        <v>1647</v>
      </c>
      <c r="N38" s="57" t="s">
        <v>1648</v>
      </c>
      <c r="O38" s="57" t="s">
        <v>140</v>
      </c>
    </row>
    <row r="39" spans="1:15" ht="36.75" customHeight="1">
      <c r="A39" s="464" t="s">
        <v>16</v>
      </c>
      <c r="B39" s="314" t="s">
        <v>1649</v>
      </c>
      <c r="C39" s="55">
        <v>96959</v>
      </c>
      <c r="D39" s="56" t="s">
        <v>1650</v>
      </c>
      <c r="E39" s="56">
        <v>0.25</v>
      </c>
      <c r="F39" s="79" t="s">
        <v>1651</v>
      </c>
      <c r="G39" s="57">
        <v>12</v>
      </c>
      <c r="H39" s="57" t="s">
        <v>20</v>
      </c>
      <c r="I39" s="57">
        <v>3</v>
      </c>
      <c r="J39" s="481">
        <v>0.16</v>
      </c>
      <c r="K39" s="56" t="s">
        <v>1652</v>
      </c>
      <c r="L39" s="416" t="s">
        <v>1653</v>
      </c>
      <c r="M39" s="56" t="s">
        <v>1654</v>
      </c>
      <c r="N39" s="56" t="s">
        <v>1655</v>
      </c>
      <c r="O39" s="79" t="s">
        <v>140</v>
      </c>
    </row>
    <row r="40" spans="1:15" ht="36.75" customHeight="1">
      <c r="A40" s="464" t="s">
        <v>16</v>
      </c>
      <c r="B40" s="314" t="s">
        <v>1656</v>
      </c>
      <c r="C40" s="55">
        <v>96961</v>
      </c>
      <c r="D40" s="56" t="s">
        <v>1657</v>
      </c>
      <c r="E40" s="56">
        <v>0.25</v>
      </c>
      <c r="F40" s="79" t="s">
        <v>1651</v>
      </c>
      <c r="G40" s="57">
        <v>12</v>
      </c>
      <c r="H40" s="57" t="s">
        <v>20</v>
      </c>
      <c r="I40" s="57">
        <v>3</v>
      </c>
      <c r="J40" s="481">
        <v>0.44</v>
      </c>
      <c r="K40" s="56" t="s">
        <v>1658</v>
      </c>
      <c r="L40" s="416" t="s">
        <v>1068</v>
      </c>
      <c r="M40" s="56" t="s">
        <v>1659</v>
      </c>
      <c r="N40" s="56" t="s">
        <v>1660</v>
      </c>
      <c r="O40" s="79" t="s">
        <v>140</v>
      </c>
    </row>
    <row r="41" spans="1:15" ht="36.75" customHeight="1" thickBot="1">
      <c r="A41" s="464" t="s">
        <v>16</v>
      </c>
      <c r="B41" s="314" t="s">
        <v>1656</v>
      </c>
      <c r="C41" s="55" t="s">
        <v>1661</v>
      </c>
      <c r="D41" s="56" t="s">
        <v>1657</v>
      </c>
      <c r="E41" s="56">
        <v>0.25</v>
      </c>
      <c r="F41" s="79" t="s">
        <v>1651</v>
      </c>
      <c r="G41" s="57">
        <v>120</v>
      </c>
      <c r="H41" s="57" t="s">
        <v>20</v>
      </c>
      <c r="I41" s="57">
        <v>30</v>
      </c>
      <c r="J41" s="481">
        <v>46.82</v>
      </c>
      <c r="K41" s="56" t="s">
        <v>1662</v>
      </c>
      <c r="L41" s="416" t="s">
        <v>1068</v>
      </c>
      <c r="M41" s="56" t="s">
        <v>1659</v>
      </c>
      <c r="N41" s="56" t="s">
        <v>1663</v>
      </c>
      <c r="O41" s="79" t="s">
        <v>140</v>
      </c>
    </row>
    <row r="42" spans="1:15" ht="36.75" customHeight="1" thickBot="1">
      <c r="A42" s="464" t="s">
        <v>16</v>
      </c>
      <c r="B42" s="314" t="s">
        <v>1664</v>
      </c>
      <c r="C42" s="55" t="s">
        <v>1665</v>
      </c>
      <c r="D42" s="56" t="s">
        <v>1666</v>
      </c>
      <c r="E42" s="56">
        <v>0.17</v>
      </c>
      <c r="F42" s="69" t="s">
        <v>1667</v>
      </c>
      <c r="G42" s="57">
        <v>12</v>
      </c>
      <c r="H42" s="57" t="s">
        <v>20</v>
      </c>
      <c r="I42" s="57">
        <v>2</v>
      </c>
      <c r="J42" s="481">
        <v>0.2</v>
      </c>
      <c r="K42" s="56" t="s">
        <v>1668</v>
      </c>
      <c r="L42" s="416" t="s">
        <v>1669</v>
      </c>
      <c r="M42" s="56" t="s">
        <v>1670</v>
      </c>
      <c r="N42" s="56" t="s">
        <v>1671</v>
      </c>
      <c r="O42" s="79" t="s">
        <v>140</v>
      </c>
    </row>
    <row r="43" spans="1:15" ht="36.75" customHeight="1" thickBot="1">
      <c r="A43" s="461" t="s">
        <v>16</v>
      </c>
      <c r="B43" s="72" t="s">
        <v>1672</v>
      </c>
      <c r="C43" s="468" t="s">
        <v>1673</v>
      </c>
      <c r="D43" s="372" t="s">
        <v>850</v>
      </c>
      <c r="E43" s="53">
        <f t="shared" ref="E43" si="3">I43/G43</f>
        <v>0.33333333333333331</v>
      </c>
      <c r="F43" s="69" t="s">
        <v>1674</v>
      </c>
      <c r="G43" s="409">
        <v>12</v>
      </c>
      <c r="H43" s="54" t="s">
        <v>20</v>
      </c>
      <c r="I43" s="409">
        <v>4</v>
      </c>
      <c r="J43" s="415">
        <v>0.22</v>
      </c>
      <c r="K43" s="74" t="s">
        <v>1675</v>
      </c>
      <c r="L43" s="526" t="s">
        <v>1420</v>
      </c>
      <c r="M43" s="74" t="s">
        <v>1676</v>
      </c>
      <c r="N43" s="411" t="s">
        <v>1677</v>
      </c>
      <c r="O43" s="421" t="s">
        <v>140</v>
      </c>
    </row>
    <row r="44" spans="1:15" ht="36.75" customHeight="1" thickBot="1">
      <c r="A44" s="461" t="s">
        <v>16</v>
      </c>
      <c r="B44" s="466" t="s">
        <v>1678</v>
      </c>
      <c r="C44" s="61" t="s">
        <v>1679</v>
      </c>
      <c r="D44" s="368" t="s">
        <v>836</v>
      </c>
      <c r="E44" s="53">
        <f>I44/G44</f>
        <v>0.16666666666666666</v>
      </c>
      <c r="F44" s="474" t="s">
        <v>1680</v>
      </c>
      <c r="G44" s="390">
        <v>12</v>
      </c>
      <c r="H44" s="54" t="s">
        <v>20</v>
      </c>
      <c r="I44" s="404">
        <v>2</v>
      </c>
      <c r="J44" s="485">
        <v>0.22</v>
      </c>
      <c r="K44" s="54" t="s">
        <v>1681</v>
      </c>
      <c r="L44" s="54" t="s">
        <v>1616</v>
      </c>
      <c r="M44" s="54" t="s">
        <v>1682</v>
      </c>
      <c r="N44" s="54" t="s">
        <v>1683</v>
      </c>
      <c r="O44" s="422" t="s">
        <v>140</v>
      </c>
    </row>
    <row r="45" spans="1:15" ht="36.75" customHeight="1" thickBot="1">
      <c r="A45" s="461" t="s">
        <v>16</v>
      </c>
      <c r="B45" s="462" t="s">
        <v>1678</v>
      </c>
      <c r="C45" s="73" t="s">
        <v>1684</v>
      </c>
      <c r="D45" s="370" t="s">
        <v>836</v>
      </c>
      <c r="E45" s="53">
        <v>0.17</v>
      </c>
      <c r="F45" s="473" t="s">
        <v>1680</v>
      </c>
      <c r="G45" s="408">
        <v>100</v>
      </c>
      <c r="H45" s="54" t="s">
        <v>20</v>
      </c>
      <c r="I45" s="409">
        <v>13</v>
      </c>
      <c r="J45" s="415">
        <v>2.31</v>
      </c>
      <c r="K45" s="74" t="s">
        <v>1685</v>
      </c>
      <c r="L45" s="477">
        <v>46633</v>
      </c>
      <c r="M45" s="74" t="s">
        <v>1682</v>
      </c>
      <c r="N45" s="74" t="s">
        <v>1686</v>
      </c>
      <c r="O45" s="421" t="s">
        <v>140</v>
      </c>
    </row>
    <row r="46" spans="1:15" ht="36.75" customHeight="1" thickBot="1">
      <c r="A46" s="461" t="s">
        <v>16</v>
      </c>
      <c r="B46" s="313" t="s">
        <v>1678</v>
      </c>
      <c r="C46" s="62" t="s">
        <v>1687</v>
      </c>
      <c r="D46" s="368" t="s">
        <v>850</v>
      </c>
      <c r="E46" s="53">
        <v>0.17</v>
      </c>
      <c r="F46" s="314" t="s">
        <v>1680</v>
      </c>
      <c r="G46" s="392">
        <v>12</v>
      </c>
      <c r="H46" s="54" t="s">
        <v>20</v>
      </c>
      <c r="I46" s="407">
        <v>4</v>
      </c>
      <c r="J46" s="481">
        <v>0.22</v>
      </c>
      <c r="K46" s="57" t="s">
        <v>1681</v>
      </c>
      <c r="L46" s="57" t="s">
        <v>1616</v>
      </c>
      <c r="M46" s="57" t="s">
        <v>1688</v>
      </c>
      <c r="N46" s="57" t="s">
        <v>1689</v>
      </c>
      <c r="O46" s="423" t="s">
        <v>140</v>
      </c>
    </row>
    <row r="47" spans="1:15" ht="36.75" customHeight="1">
      <c r="A47" s="461" t="s">
        <v>16</v>
      </c>
      <c r="B47" s="462" t="s">
        <v>1690</v>
      </c>
      <c r="C47" s="77">
        <v>96966</v>
      </c>
      <c r="D47" s="367" t="s">
        <v>836</v>
      </c>
      <c r="E47" s="386">
        <f>I47/G47</f>
        <v>0.16666666666666666</v>
      </c>
      <c r="F47" s="473" t="s">
        <v>1680</v>
      </c>
      <c r="G47" s="408">
        <v>12</v>
      </c>
      <c r="H47" s="70" t="s">
        <v>20</v>
      </c>
      <c r="I47" s="409">
        <v>2</v>
      </c>
      <c r="J47" s="415">
        <v>0.22</v>
      </c>
      <c r="K47" s="74" t="s">
        <v>1681</v>
      </c>
      <c r="L47" s="74" t="s">
        <v>1616</v>
      </c>
      <c r="M47" s="74" t="s">
        <v>1691</v>
      </c>
      <c r="N47" s="415" t="s">
        <v>1692</v>
      </c>
      <c r="O47" s="421" t="s">
        <v>140</v>
      </c>
    </row>
    <row r="48" spans="1:15" ht="36.75" customHeight="1">
      <c r="A48" s="464" t="s">
        <v>16</v>
      </c>
      <c r="B48" s="313" t="s">
        <v>1690</v>
      </c>
      <c r="C48" s="62">
        <v>96967</v>
      </c>
      <c r="D48" s="369" t="s">
        <v>850</v>
      </c>
      <c r="E48" s="465">
        <v>0.17</v>
      </c>
      <c r="F48" s="314" t="s">
        <v>1680</v>
      </c>
      <c r="G48" s="392">
        <v>12</v>
      </c>
      <c r="H48" s="57" t="s">
        <v>20</v>
      </c>
      <c r="I48" s="407">
        <v>4</v>
      </c>
      <c r="J48" s="481">
        <v>0.22</v>
      </c>
      <c r="K48" s="57" t="s">
        <v>1615</v>
      </c>
      <c r="L48" s="57" t="s">
        <v>1616</v>
      </c>
      <c r="M48" s="57" t="s">
        <v>1693</v>
      </c>
      <c r="N48" s="481" t="s">
        <v>1694</v>
      </c>
      <c r="O48" s="57" t="s">
        <v>140</v>
      </c>
    </row>
    <row r="49" spans="1:15" ht="36.75" customHeight="1">
      <c r="A49" s="464" t="s">
        <v>16</v>
      </c>
      <c r="B49" s="314" t="s">
        <v>1695</v>
      </c>
      <c r="C49" s="75" t="s">
        <v>1696</v>
      </c>
      <c r="D49" s="366" t="s">
        <v>836</v>
      </c>
      <c r="E49" s="465">
        <f>I49/G49</f>
        <v>0.16666666666666666</v>
      </c>
      <c r="F49" s="313" t="s">
        <v>1697</v>
      </c>
      <c r="G49" s="407">
        <v>12</v>
      </c>
      <c r="H49" s="57" t="s">
        <v>20</v>
      </c>
      <c r="I49" s="407">
        <v>2</v>
      </c>
      <c r="J49" s="481">
        <v>0.2</v>
      </c>
      <c r="K49" s="57" t="s">
        <v>1668</v>
      </c>
      <c r="L49" s="57" t="s">
        <v>1698</v>
      </c>
      <c r="M49" s="57" t="s">
        <v>1699</v>
      </c>
      <c r="N49" s="57" t="s">
        <v>1700</v>
      </c>
      <c r="O49" s="57" t="s">
        <v>140</v>
      </c>
    </row>
    <row r="56" spans="1:15" ht="36.75" customHeight="1">
      <c r="A56" s="15"/>
      <c r="B56" s="15"/>
      <c r="C56" s="16"/>
      <c r="D56" s="6"/>
      <c r="E56" s="6"/>
      <c r="F56" s="15"/>
      <c r="G56" s="484"/>
      <c r="H56" s="484"/>
      <c r="I56" s="484"/>
      <c r="J56" s="15"/>
      <c r="K56" s="6"/>
      <c r="L56" s="6"/>
      <c r="M56" s="6"/>
      <c r="N56" s="6"/>
    </row>
    <row r="57" spans="1:15" ht="36.75" customHeight="1">
      <c r="A57" s="15"/>
      <c r="B57" s="15"/>
      <c r="C57" s="16"/>
      <c r="D57" s="6"/>
      <c r="E57" s="6"/>
      <c r="F57" s="15"/>
      <c r="G57" s="484"/>
      <c r="H57" s="484"/>
      <c r="I57" s="484"/>
      <c r="J57" s="15"/>
      <c r="K57" s="6"/>
      <c r="L57" s="6"/>
      <c r="M57" s="6"/>
      <c r="N57" s="6"/>
    </row>
    <row r="58" spans="1:15" ht="36.75" customHeight="1">
      <c r="A58" s="15"/>
      <c r="B58" s="15"/>
      <c r="C58" s="16"/>
      <c r="D58" s="6"/>
      <c r="E58" s="6"/>
      <c r="F58" s="15"/>
      <c r="G58" s="484"/>
      <c r="H58" s="484"/>
      <c r="I58" s="484"/>
      <c r="J58" s="15"/>
      <c r="K58" s="6"/>
      <c r="L58" s="6"/>
      <c r="M58" s="6"/>
      <c r="N58" s="6"/>
    </row>
    <row r="59" spans="1:15" ht="36.75" customHeight="1">
      <c r="A59" s="15"/>
      <c r="B59" s="15"/>
      <c r="C59" s="16"/>
      <c r="D59" s="6"/>
      <c r="E59" s="6"/>
      <c r="F59" s="15"/>
      <c r="G59" s="484"/>
      <c r="H59" s="484"/>
      <c r="I59" s="484"/>
      <c r="J59" s="15"/>
      <c r="K59" s="6"/>
      <c r="L59" s="6"/>
      <c r="M59" s="6"/>
      <c r="N59" s="6"/>
    </row>
    <row r="60" spans="1:15" ht="36.75" customHeight="1">
      <c r="A60" s="15"/>
      <c r="B60" s="15"/>
      <c r="C60" s="16"/>
      <c r="D60" s="6"/>
      <c r="E60" s="6"/>
      <c r="F60" s="15"/>
      <c r="G60" s="484"/>
      <c r="H60" s="484"/>
      <c r="I60" s="484"/>
      <c r="J60" s="15"/>
      <c r="K60" s="6"/>
      <c r="L60" s="6"/>
      <c r="M60" s="6"/>
      <c r="N60" s="6"/>
    </row>
    <row r="61" spans="1:15" ht="36.75" customHeight="1">
      <c r="A61" s="15"/>
      <c r="B61" s="15"/>
      <c r="C61" s="16"/>
      <c r="D61" s="6"/>
      <c r="E61" s="6"/>
      <c r="F61" s="15"/>
      <c r="G61" s="484"/>
      <c r="H61" s="484"/>
      <c r="I61" s="484"/>
      <c r="J61" s="15"/>
      <c r="K61" s="6"/>
      <c r="L61" s="6"/>
      <c r="M61" s="6"/>
      <c r="N61" s="6"/>
    </row>
    <row r="62" spans="1:15" ht="36.75" customHeight="1">
      <c r="A62" s="15"/>
      <c r="B62" s="15"/>
      <c r="C62" s="16"/>
      <c r="D62" s="6"/>
      <c r="E62" s="6"/>
      <c r="F62" s="15"/>
      <c r="G62" s="484"/>
      <c r="H62" s="484"/>
      <c r="I62" s="484"/>
      <c r="J62" s="15"/>
      <c r="K62" s="6"/>
      <c r="L62" s="6"/>
      <c r="M62" s="6"/>
      <c r="N62" s="6"/>
    </row>
    <row r="63" spans="1:15" ht="36.75" customHeight="1">
      <c r="A63" s="15"/>
      <c r="B63" s="15"/>
      <c r="C63" s="16"/>
      <c r="D63" s="6"/>
      <c r="E63" s="6"/>
      <c r="F63" s="15"/>
      <c r="G63" s="484"/>
      <c r="H63" s="484"/>
      <c r="I63" s="484"/>
      <c r="J63" s="15"/>
      <c r="K63" s="6"/>
      <c r="L63" s="6"/>
      <c r="M63" s="6"/>
      <c r="N63" s="6"/>
    </row>
    <row r="64" spans="1:15" ht="36.75" customHeight="1">
      <c r="A64" s="15"/>
      <c r="B64" s="15"/>
      <c r="C64" s="16"/>
      <c r="D64" s="6"/>
      <c r="E64" s="6"/>
      <c r="F64" s="15"/>
      <c r="G64" s="484"/>
      <c r="H64" s="484"/>
      <c r="I64" s="484"/>
      <c r="J64" s="15"/>
      <c r="K64" s="6"/>
      <c r="L64" s="6"/>
      <c r="M64" s="6"/>
      <c r="N64" s="6"/>
    </row>
    <row r="65" spans="1:14" ht="36.75" customHeight="1">
      <c r="A65" s="15"/>
      <c r="B65" s="15"/>
      <c r="C65" s="16"/>
      <c r="D65" s="6"/>
      <c r="E65" s="6"/>
      <c r="F65" s="15"/>
      <c r="G65" s="484"/>
      <c r="H65" s="484"/>
      <c r="I65" s="484"/>
      <c r="J65" s="15"/>
      <c r="K65" s="6"/>
      <c r="L65" s="6"/>
      <c r="M65" s="6"/>
      <c r="N65" s="6"/>
    </row>
    <row r="66" spans="1:14" ht="36.75" customHeight="1">
      <c r="A66" s="15"/>
      <c r="B66" s="15"/>
      <c r="C66" s="16"/>
      <c r="D66" s="6"/>
      <c r="E66" s="6"/>
      <c r="F66" s="15"/>
      <c r="G66" s="484"/>
      <c r="H66" s="484"/>
      <c r="I66" s="484"/>
      <c r="J66" s="15"/>
      <c r="K66" s="6"/>
      <c r="L66" s="6"/>
      <c r="M66" s="6"/>
      <c r="N66" s="6"/>
    </row>
    <row r="67" spans="1:14" ht="36.75" customHeight="1">
      <c r="A67" s="15"/>
      <c r="B67" s="15"/>
      <c r="C67" s="16"/>
      <c r="D67" s="6"/>
      <c r="E67" s="6"/>
      <c r="F67" s="15"/>
      <c r="G67" s="484"/>
      <c r="H67" s="484"/>
      <c r="I67" s="484"/>
      <c r="J67" s="15"/>
      <c r="K67" s="6"/>
      <c r="L67" s="6"/>
      <c r="M67" s="6"/>
      <c r="N67" s="6"/>
    </row>
    <row r="68" spans="1:14" ht="36.75" customHeight="1">
      <c r="A68" s="15"/>
      <c r="B68" s="15"/>
      <c r="C68" s="16"/>
      <c r="D68" s="6"/>
      <c r="E68" s="6"/>
      <c r="F68" s="15"/>
      <c r="G68" s="484"/>
      <c r="H68" s="484"/>
      <c r="I68" s="484"/>
      <c r="J68" s="15"/>
      <c r="K68" s="6"/>
      <c r="L68" s="6"/>
      <c r="M68" s="6"/>
      <c r="N68" s="6"/>
    </row>
  </sheetData>
  <sortState ref="A3:O40">
    <sortCondition ref="C3:C40"/>
  </sortState>
  <mergeCells count="1">
    <mergeCell ref="A1:N1"/>
  </mergeCells>
  <pageMargins left="0.25" right="0.25" top="0.75" bottom="0.75" header="0.3" footer="0.3"/>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75" zoomScaleNormal="100" zoomScaleSheetLayoutView="75" workbookViewId="0">
      <pane ySplit="2" topLeftCell="A15" activePane="bottomLeft" state="frozen"/>
      <selection activeCell="B1" sqref="B1"/>
      <selection pane="bottomLeft" activeCell="J20" sqref="J20"/>
    </sheetView>
  </sheetViews>
  <sheetFormatPr defaultColWidth="9.140625" defaultRowHeight="15"/>
  <cols>
    <col min="1" max="1" width="17.42578125" style="5" customWidth="1"/>
    <col min="2" max="2" width="30" style="6" customWidth="1"/>
    <col min="3" max="3" width="6.5703125" style="13" bestFit="1" customWidth="1"/>
    <col min="4" max="4" width="13.140625" style="13" customWidth="1"/>
    <col min="5" max="5" width="7.5703125" style="13" bestFit="1" customWidth="1"/>
    <col min="6" max="6" width="86.28515625" style="5" customWidth="1"/>
    <col min="7" max="7" width="5.140625" style="5" bestFit="1" customWidth="1"/>
    <col min="8" max="8" width="5.140625" style="5" customWidth="1"/>
    <col min="9" max="9" width="7.140625" style="5" customWidth="1"/>
    <col min="10" max="10" width="5.5703125" style="5" bestFit="1" customWidth="1"/>
    <col min="11" max="11" width="11.5703125" style="5" bestFit="1" customWidth="1"/>
    <col min="12" max="12" width="9.85546875" style="5" customWidth="1"/>
    <col min="13" max="13" width="15" style="5" bestFit="1" customWidth="1"/>
    <col min="14" max="14" width="18.28515625" style="5" bestFit="1" customWidth="1"/>
    <col min="15" max="15" width="10.28515625" style="5" bestFit="1" customWidth="1"/>
    <col min="16" max="16384" width="9.140625" style="5"/>
  </cols>
  <sheetData>
    <row r="1" spans="1:15" s="12" customFormat="1" ht="21.75" thickBot="1">
      <c r="A1" s="647" t="s">
        <v>1701</v>
      </c>
      <c r="B1" s="647"/>
      <c r="C1" s="647"/>
      <c r="D1" s="647"/>
      <c r="E1" s="647"/>
      <c r="F1" s="647"/>
      <c r="G1" s="647"/>
      <c r="H1" s="647"/>
      <c r="I1" s="647"/>
      <c r="J1" s="647"/>
      <c r="K1" s="647"/>
      <c r="L1" s="647"/>
      <c r="M1" s="647"/>
      <c r="N1" s="647"/>
      <c r="O1" s="647"/>
    </row>
    <row r="2" spans="1:15" s="14" customFormat="1" ht="75.75" thickBot="1">
      <c r="A2" s="279" t="s">
        <v>1</v>
      </c>
      <c r="B2" s="279" t="s">
        <v>2</v>
      </c>
      <c r="C2" s="279" t="s">
        <v>3</v>
      </c>
      <c r="D2" s="49" t="s">
        <v>4</v>
      </c>
      <c r="E2" s="279" t="s">
        <v>5</v>
      </c>
      <c r="F2" s="279" t="s">
        <v>6</v>
      </c>
      <c r="G2" s="279" t="s">
        <v>7</v>
      </c>
      <c r="H2" s="279" t="s">
        <v>8</v>
      </c>
      <c r="I2" s="279" t="s">
        <v>549</v>
      </c>
      <c r="J2" s="279" t="s">
        <v>10</v>
      </c>
      <c r="K2" s="279" t="s">
        <v>550</v>
      </c>
      <c r="L2" s="279" t="s">
        <v>551</v>
      </c>
      <c r="M2" s="279" t="s">
        <v>13</v>
      </c>
      <c r="N2" s="83" t="s">
        <v>552</v>
      </c>
      <c r="O2" s="83" t="s">
        <v>15</v>
      </c>
    </row>
    <row r="3" spans="1:15" ht="63" customHeight="1" thickBot="1">
      <c r="A3" s="21" t="s">
        <v>16</v>
      </c>
      <c r="B3" s="141" t="s">
        <v>1702</v>
      </c>
      <c r="C3" s="137">
        <v>957</v>
      </c>
      <c r="D3" s="137" t="s">
        <v>1703</v>
      </c>
      <c r="E3" s="137">
        <f t="shared" ref="E3:E19" si="0">I3/G3</f>
        <v>11</v>
      </c>
      <c r="F3" s="142" t="s">
        <v>1704</v>
      </c>
      <c r="G3" s="143">
        <v>1</v>
      </c>
      <c r="H3" s="143" t="s">
        <v>20</v>
      </c>
      <c r="I3" s="143">
        <v>11</v>
      </c>
      <c r="J3" s="143">
        <v>0.87</v>
      </c>
      <c r="K3" s="143" t="s">
        <v>1705</v>
      </c>
      <c r="L3" s="143" t="s">
        <v>159</v>
      </c>
      <c r="M3" s="144" t="s">
        <v>1706</v>
      </c>
      <c r="N3" s="89" t="s">
        <v>1707</v>
      </c>
      <c r="O3" s="89" t="s">
        <v>140</v>
      </c>
    </row>
    <row r="4" spans="1:15" ht="63" customHeight="1" thickBot="1">
      <c r="A4" s="21" t="s">
        <v>16</v>
      </c>
      <c r="B4" s="141" t="s">
        <v>1708</v>
      </c>
      <c r="C4" s="137">
        <v>965</v>
      </c>
      <c r="D4" s="137" t="s">
        <v>1709</v>
      </c>
      <c r="E4" s="137">
        <f t="shared" si="0"/>
        <v>11</v>
      </c>
      <c r="F4" s="142" t="s">
        <v>1710</v>
      </c>
      <c r="G4" s="143">
        <v>1</v>
      </c>
      <c r="H4" s="143" t="s">
        <v>20</v>
      </c>
      <c r="I4" s="143">
        <v>11</v>
      </c>
      <c r="J4" s="143">
        <v>3.1</v>
      </c>
      <c r="K4" s="143" t="s">
        <v>1711</v>
      </c>
      <c r="L4" s="143" t="s">
        <v>159</v>
      </c>
      <c r="M4" s="144" t="s">
        <v>1712</v>
      </c>
      <c r="N4" s="89" t="s">
        <v>1713</v>
      </c>
      <c r="O4" s="89" t="s">
        <v>140</v>
      </c>
    </row>
    <row r="5" spans="1:15" ht="63" customHeight="1" thickBot="1">
      <c r="A5" s="22" t="s">
        <v>16</v>
      </c>
      <c r="B5" s="381" t="s">
        <v>1714</v>
      </c>
      <c r="C5" s="494">
        <v>971</v>
      </c>
      <c r="D5" s="494" t="s">
        <v>1715</v>
      </c>
      <c r="E5" s="137">
        <f t="shared" si="0"/>
        <v>12</v>
      </c>
      <c r="F5" s="145" t="s">
        <v>1716</v>
      </c>
      <c r="G5" s="146">
        <v>1</v>
      </c>
      <c r="H5" s="143" t="s">
        <v>20</v>
      </c>
      <c r="I5" s="146">
        <v>12</v>
      </c>
      <c r="J5" s="146">
        <v>4.38</v>
      </c>
      <c r="K5" s="146" t="s">
        <v>1717</v>
      </c>
      <c r="L5" s="146" t="s">
        <v>159</v>
      </c>
      <c r="M5" s="147" t="s">
        <v>1718</v>
      </c>
      <c r="N5" s="89" t="s">
        <v>1719</v>
      </c>
      <c r="O5" s="89" t="s">
        <v>140</v>
      </c>
    </row>
    <row r="6" spans="1:15" ht="63" customHeight="1" thickBot="1">
      <c r="A6" s="21" t="s">
        <v>16</v>
      </c>
      <c r="B6" s="141" t="s">
        <v>1720</v>
      </c>
      <c r="C6" s="137">
        <v>972</v>
      </c>
      <c r="D6" s="494" t="s">
        <v>1715</v>
      </c>
      <c r="E6" s="137">
        <f t="shared" si="0"/>
        <v>12</v>
      </c>
      <c r="F6" s="145" t="s">
        <v>1716</v>
      </c>
      <c r="G6" s="143">
        <v>1</v>
      </c>
      <c r="H6" s="143" t="s">
        <v>20</v>
      </c>
      <c r="I6" s="143">
        <v>12</v>
      </c>
      <c r="J6" s="143">
        <v>4.38</v>
      </c>
      <c r="K6" s="143" t="s">
        <v>1717</v>
      </c>
      <c r="L6" s="143" t="s">
        <v>159</v>
      </c>
      <c r="M6" s="144" t="s">
        <v>1721</v>
      </c>
      <c r="N6" s="89" t="s">
        <v>1722</v>
      </c>
      <c r="O6" s="89" t="s">
        <v>140</v>
      </c>
    </row>
    <row r="7" spans="1:15" ht="63" customHeight="1" thickBot="1">
      <c r="A7" s="21" t="s">
        <v>16</v>
      </c>
      <c r="B7" s="141" t="s">
        <v>1723</v>
      </c>
      <c r="C7" s="137">
        <v>974</v>
      </c>
      <c r="D7" s="494" t="s">
        <v>1724</v>
      </c>
      <c r="E7" s="137">
        <f t="shared" si="0"/>
        <v>11</v>
      </c>
      <c r="F7" s="145" t="s">
        <v>1725</v>
      </c>
      <c r="G7" s="143">
        <v>1</v>
      </c>
      <c r="H7" s="143" t="s">
        <v>20</v>
      </c>
      <c r="I7" s="143">
        <v>11</v>
      </c>
      <c r="J7" s="143">
        <v>4.38</v>
      </c>
      <c r="K7" s="143" t="s">
        <v>1717</v>
      </c>
      <c r="L7" s="143" t="s">
        <v>159</v>
      </c>
      <c r="M7" s="482" t="s">
        <v>1726</v>
      </c>
      <c r="N7" s="89" t="s">
        <v>1727</v>
      </c>
      <c r="O7" s="89" t="s">
        <v>140</v>
      </c>
    </row>
    <row r="8" spans="1:15" ht="63" customHeight="1" thickBot="1">
      <c r="A8" s="21" t="s">
        <v>16</v>
      </c>
      <c r="B8" s="141" t="s">
        <v>1728</v>
      </c>
      <c r="C8" s="137">
        <v>976</v>
      </c>
      <c r="D8" s="137" t="s">
        <v>1724</v>
      </c>
      <c r="E8" s="137">
        <f t="shared" si="0"/>
        <v>11</v>
      </c>
      <c r="F8" s="142" t="s">
        <v>1725</v>
      </c>
      <c r="G8" s="143">
        <v>1</v>
      </c>
      <c r="H8" s="143" t="s">
        <v>20</v>
      </c>
      <c r="I8" s="143">
        <v>11</v>
      </c>
      <c r="J8" s="143">
        <v>4.38</v>
      </c>
      <c r="K8" s="143" t="s">
        <v>1717</v>
      </c>
      <c r="L8" s="143" t="s">
        <v>159</v>
      </c>
      <c r="M8" s="144" t="s">
        <v>1729</v>
      </c>
      <c r="N8" s="89" t="s">
        <v>1730</v>
      </c>
      <c r="O8" s="89" t="s">
        <v>140</v>
      </c>
    </row>
    <row r="9" spans="1:15" ht="63" customHeight="1" thickBot="1">
      <c r="A9" s="21" t="s">
        <v>16</v>
      </c>
      <c r="B9" s="141" t="s">
        <v>1731</v>
      </c>
      <c r="C9" s="137">
        <v>978</v>
      </c>
      <c r="D9" s="137" t="s">
        <v>1715</v>
      </c>
      <c r="E9" s="137">
        <f t="shared" si="0"/>
        <v>12</v>
      </c>
      <c r="F9" s="142" t="s">
        <v>1716</v>
      </c>
      <c r="G9" s="143">
        <v>1</v>
      </c>
      <c r="H9" s="143" t="s">
        <v>20</v>
      </c>
      <c r="I9" s="143">
        <v>12</v>
      </c>
      <c r="J9" s="143">
        <v>4.38</v>
      </c>
      <c r="K9" s="143" t="s">
        <v>1717</v>
      </c>
      <c r="L9" s="143" t="s">
        <v>159</v>
      </c>
      <c r="M9" s="144" t="s">
        <v>1732</v>
      </c>
      <c r="N9" s="89" t="s">
        <v>1733</v>
      </c>
      <c r="O9" s="89" t="s">
        <v>140</v>
      </c>
    </row>
    <row r="10" spans="1:15" ht="63" customHeight="1" thickBot="1">
      <c r="A10" s="21" t="s">
        <v>16</v>
      </c>
      <c r="B10" s="141" t="s">
        <v>1734</v>
      </c>
      <c r="C10" s="137">
        <v>979</v>
      </c>
      <c r="D10" s="137" t="s">
        <v>1724</v>
      </c>
      <c r="E10" s="137">
        <f t="shared" si="0"/>
        <v>11</v>
      </c>
      <c r="F10" s="142" t="s">
        <v>1725</v>
      </c>
      <c r="G10" s="143">
        <v>1</v>
      </c>
      <c r="H10" s="143" t="s">
        <v>20</v>
      </c>
      <c r="I10" s="143">
        <v>11</v>
      </c>
      <c r="J10" s="143">
        <v>4.38</v>
      </c>
      <c r="K10" s="143" t="s">
        <v>1717</v>
      </c>
      <c r="L10" s="143" t="s">
        <v>159</v>
      </c>
      <c r="M10" s="144" t="s">
        <v>1735</v>
      </c>
      <c r="N10" s="89" t="s">
        <v>1736</v>
      </c>
      <c r="O10" s="89" t="s">
        <v>140</v>
      </c>
    </row>
    <row r="11" spans="1:15" ht="63" customHeight="1" thickBot="1">
      <c r="A11" s="21" t="s">
        <v>16</v>
      </c>
      <c r="B11" s="141" t="s">
        <v>1737</v>
      </c>
      <c r="C11" s="137">
        <v>6974</v>
      </c>
      <c r="D11" s="137" t="s">
        <v>1738</v>
      </c>
      <c r="E11" s="137">
        <f t="shared" si="0"/>
        <v>20</v>
      </c>
      <c r="F11" s="142" t="s">
        <v>1739</v>
      </c>
      <c r="G11" s="143">
        <v>1</v>
      </c>
      <c r="H11" s="143" t="s">
        <v>20</v>
      </c>
      <c r="I11" s="143">
        <v>20</v>
      </c>
      <c r="J11" s="143">
        <v>3.1</v>
      </c>
      <c r="K11" s="143" t="s">
        <v>1711</v>
      </c>
      <c r="L11" s="143" t="s">
        <v>1068</v>
      </c>
      <c r="M11" s="144" t="s">
        <v>1740</v>
      </c>
      <c r="N11" s="89" t="s">
        <v>1741</v>
      </c>
      <c r="O11" s="89" t="s">
        <v>140</v>
      </c>
    </row>
    <row r="12" spans="1:15" ht="63" customHeight="1" thickBot="1">
      <c r="A12" s="21" t="s">
        <v>16</v>
      </c>
      <c r="B12" s="141" t="s">
        <v>1742</v>
      </c>
      <c r="C12" s="137">
        <v>6975</v>
      </c>
      <c r="D12" s="137" t="s">
        <v>1738</v>
      </c>
      <c r="E12" s="137">
        <f t="shared" si="0"/>
        <v>20</v>
      </c>
      <c r="F12" s="142" t="s">
        <v>1739</v>
      </c>
      <c r="G12" s="143">
        <v>1</v>
      </c>
      <c r="H12" s="143" t="s">
        <v>20</v>
      </c>
      <c r="I12" s="143">
        <v>20</v>
      </c>
      <c r="J12" s="143">
        <v>3.1</v>
      </c>
      <c r="K12" s="143" t="s">
        <v>1711</v>
      </c>
      <c r="L12" s="143" t="s">
        <v>1068</v>
      </c>
      <c r="M12" s="144" t="s">
        <v>1743</v>
      </c>
      <c r="N12" s="89" t="s">
        <v>1744</v>
      </c>
      <c r="O12" s="89" t="s">
        <v>140</v>
      </c>
    </row>
    <row r="13" spans="1:15" ht="63" customHeight="1" thickBot="1">
      <c r="A13" s="21" t="s">
        <v>16</v>
      </c>
      <c r="B13" s="141" t="s">
        <v>1745</v>
      </c>
      <c r="C13" s="137">
        <v>6978</v>
      </c>
      <c r="D13" s="137" t="s">
        <v>1746</v>
      </c>
      <c r="E13" s="137">
        <f t="shared" si="0"/>
        <v>23</v>
      </c>
      <c r="F13" s="142" t="s">
        <v>1747</v>
      </c>
      <c r="G13" s="143">
        <v>1</v>
      </c>
      <c r="H13" s="143" t="s">
        <v>20</v>
      </c>
      <c r="I13" s="143">
        <v>23</v>
      </c>
      <c r="J13" s="143">
        <v>4.38</v>
      </c>
      <c r="K13" s="143" t="s">
        <v>1717</v>
      </c>
      <c r="L13" s="143" t="s">
        <v>600</v>
      </c>
      <c r="M13" s="144" t="s">
        <v>593</v>
      </c>
      <c r="N13" s="89" t="s">
        <v>1748</v>
      </c>
      <c r="O13" s="89" t="s">
        <v>140</v>
      </c>
    </row>
    <row r="14" spans="1:15" ht="63" customHeight="1" thickBot="1">
      <c r="A14" s="23" t="s">
        <v>16</v>
      </c>
      <c r="B14" s="384" t="s">
        <v>1749</v>
      </c>
      <c r="C14" s="496">
        <v>6980</v>
      </c>
      <c r="D14" s="137" t="s">
        <v>1746</v>
      </c>
      <c r="E14" s="137">
        <f t="shared" si="0"/>
        <v>23</v>
      </c>
      <c r="F14" s="148" t="s">
        <v>1747</v>
      </c>
      <c r="G14" s="149">
        <v>1</v>
      </c>
      <c r="H14" s="143" t="s">
        <v>20</v>
      </c>
      <c r="I14" s="149">
        <v>23</v>
      </c>
      <c r="J14" s="149">
        <v>4.38</v>
      </c>
      <c r="K14" s="149" t="s">
        <v>1717</v>
      </c>
      <c r="L14" s="149" t="s">
        <v>600</v>
      </c>
      <c r="M14" s="150" t="s">
        <v>593</v>
      </c>
      <c r="N14" s="89" t="s">
        <v>1750</v>
      </c>
      <c r="O14" s="89" t="s">
        <v>140</v>
      </c>
    </row>
    <row r="15" spans="1:15" ht="63" customHeight="1" thickBot="1">
      <c r="A15" s="21" t="s">
        <v>16</v>
      </c>
      <c r="B15" s="141" t="s">
        <v>1751</v>
      </c>
      <c r="C15" s="137">
        <v>96975</v>
      </c>
      <c r="D15" s="137" t="s">
        <v>1752</v>
      </c>
      <c r="E15" s="137">
        <f t="shared" si="0"/>
        <v>20</v>
      </c>
      <c r="F15" s="142" t="s">
        <v>1739</v>
      </c>
      <c r="G15" s="143">
        <v>1</v>
      </c>
      <c r="H15" s="143" t="s">
        <v>20</v>
      </c>
      <c r="I15" s="143">
        <v>20</v>
      </c>
      <c r="J15" s="143">
        <v>3.1</v>
      </c>
      <c r="K15" s="143" t="s">
        <v>1711</v>
      </c>
      <c r="L15" s="143" t="s">
        <v>1068</v>
      </c>
      <c r="M15" s="144" t="s">
        <v>1753</v>
      </c>
      <c r="N15" s="89" t="s">
        <v>1754</v>
      </c>
      <c r="O15" s="89" t="s">
        <v>140</v>
      </c>
    </row>
    <row r="16" spans="1:15" ht="63" customHeight="1" thickBot="1">
      <c r="A16" s="23" t="s">
        <v>16</v>
      </c>
      <c r="B16" s="384" t="s">
        <v>1755</v>
      </c>
      <c r="C16" s="496">
        <v>96978</v>
      </c>
      <c r="D16" s="496" t="s">
        <v>1756</v>
      </c>
      <c r="E16" s="137">
        <f t="shared" si="0"/>
        <v>23</v>
      </c>
      <c r="F16" s="148" t="s">
        <v>1747</v>
      </c>
      <c r="G16" s="149">
        <v>1</v>
      </c>
      <c r="H16" s="143" t="s">
        <v>20</v>
      </c>
      <c r="I16" s="149">
        <v>23</v>
      </c>
      <c r="J16" s="149">
        <v>4.38</v>
      </c>
      <c r="K16" s="149" t="s">
        <v>1717</v>
      </c>
      <c r="L16" s="149" t="s">
        <v>600</v>
      </c>
      <c r="M16" s="150" t="s">
        <v>593</v>
      </c>
      <c r="N16" s="89" t="s">
        <v>1757</v>
      </c>
      <c r="O16" s="89" t="s">
        <v>140</v>
      </c>
    </row>
    <row r="17" spans="1:15" ht="63" customHeight="1" thickBot="1">
      <c r="A17" s="21" t="s">
        <v>16</v>
      </c>
      <c r="B17" s="141" t="s">
        <v>1758</v>
      </c>
      <c r="C17" s="137">
        <v>96986</v>
      </c>
      <c r="D17" s="137" t="s">
        <v>1759</v>
      </c>
      <c r="E17" s="137">
        <f t="shared" si="0"/>
        <v>0.75</v>
      </c>
      <c r="F17" s="142" t="s">
        <v>1760</v>
      </c>
      <c r="G17" s="143">
        <v>4</v>
      </c>
      <c r="H17" s="143" t="s">
        <v>20</v>
      </c>
      <c r="I17" s="143">
        <v>3</v>
      </c>
      <c r="J17" s="143">
        <v>0.2</v>
      </c>
      <c r="K17" s="143" t="s">
        <v>1761</v>
      </c>
      <c r="L17" s="143" t="s">
        <v>159</v>
      </c>
      <c r="M17" s="144" t="s">
        <v>1762</v>
      </c>
      <c r="N17" s="89" t="s">
        <v>1763</v>
      </c>
      <c r="O17" s="89" t="s">
        <v>140</v>
      </c>
    </row>
    <row r="18" spans="1:15" ht="63" customHeight="1" thickBot="1">
      <c r="A18" s="21" t="s">
        <v>16</v>
      </c>
      <c r="B18" s="141" t="s">
        <v>1764</v>
      </c>
      <c r="C18" s="137">
        <v>96987</v>
      </c>
      <c r="D18" s="137" t="s">
        <v>1759</v>
      </c>
      <c r="E18" s="137">
        <f t="shared" si="0"/>
        <v>0.75</v>
      </c>
      <c r="F18" s="142" t="s">
        <v>1765</v>
      </c>
      <c r="G18" s="143">
        <v>4</v>
      </c>
      <c r="H18" s="143" t="s">
        <v>20</v>
      </c>
      <c r="I18" s="143">
        <v>3</v>
      </c>
      <c r="J18" s="143">
        <v>0.24</v>
      </c>
      <c r="K18" s="143" t="s">
        <v>1761</v>
      </c>
      <c r="L18" s="143" t="s">
        <v>159</v>
      </c>
      <c r="M18" s="144" t="s">
        <v>1766</v>
      </c>
      <c r="N18" s="89" t="s">
        <v>1767</v>
      </c>
      <c r="O18" s="89" t="s">
        <v>140</v>
      </c>
    </row>
    <row r="19" spans="1:15" ht="63" customHeight="1" thickBot="1">
      <c r="A19" s="23" t="s">
        <v>16</v>
      </c>
      <c r="B19" s="384" t="s">
        <v>1768</v>
      </c>
      <c r="C19" s="496">
        <v>96988</v>
      </c>
      <c r="D19" s="496" t="s">
        <v>1769</v>
      </c>
      <c r="E19" s="137">
        <f t="shared" si="0"/>
        <v>14</v>
      </c>
      <c r="F19" s="148" t="s">
        <v>1770</v>
      </c>
      <c r="G19" s="149">
        <v>1</v>
      </c>
      <c r="H19" s="143" t="s">
        <v>20</v>
      </c>
      <c r="I19" s="149">
        <v>14</v>
      </c>
      <c r="J19" s="149">
        <v>3.63</v>
      </c>
      <c r="K19" s="149" t="s">
        <v>1771</v>
      </c>
      <c r="L19" s="151">
        <v>43254</v>
      </c>
      <c r="M19" s="150" t="s">
        <v>1772</v>
      </c>
      <c r="N19" s="152" t="s">
        <v>1773</v>
      </c>
      <c r="O19" s="89" t="s">
        <v>140</v>
      </c>
    </row>
  </sheetData>
  <sortState ref="A3:O19">
    <sortCondition ref="C3:C19"/>
  </sortState>
  <mergeCells count="1">
    <mergeCell ref="A1:O1"/>
  </mergeCells>
  <pageMargins left="0" right="0" top="0.75" bottom="0.75" header="0.3" footer="0.3"/>
  <pageSetup scale="55" orientation="landscape" r:id="rId1"/>
  <headerFooter>
    <oddHeader>&amp;C&amp;"-,Bold"Nexstep Commercial Products&amp;"-,Regular"
&amp;"-,Italic"Catalog Template</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9"/>
  <sheetViews>
    <sheetView zoomScale="85" zoomScaleNormal="85" workbookViewId="0">
      <pane ySplit="3" topLeftCell="A20" activePane="bottomLeft" state="frozen"/>
      <selection activeCell="C1" sqref="C1"/>
      <selection pane="bottomLeft" activeCell="B20" sqref="B20"/>
    </sheetView>
  </sheetViews>
  <sheetFormatPr defaultColWidth="9.140625" defaultRowHeight="15"/>
  <cols>
    <col min="1" max="1" width="19.28515625" style="6" customWidth="1"/>
    <col min="2" max="2" width="45.42578125" style="6" customWidth="1"/>
    <col min="3" max="3" width="25" style="13" bestFit="1" customWidth="1"/>
    <col min="4" max="4" width="14.7109375" style="13" bestFit="1" customWidth="1"/>
    <col min="5" max="5" width="7.5703125" style="13" bestFit="1" customWidth="1"/>
    <col min="6" max="6" width="54.7109375" style="6" customWidth="1"/>
    <col min="7" max="7" width="5.140625" style="5" bestFit="1" customWidth="1"/>
    <col min="8" max="8" width="5.140625" style="5" customWidth="1"/>
    <col min="9" max="9" width="5.140625" style="5" bestFit="1" customWidth="1"/>
    <col min="10" max="10" width="5.5703125" style="13" bestFit="1" customWidth="1"/>
    <col min="11" max="11" width="15.140625" style="5" bestFit="1" customWidth="1"/>
    <col min="12" max="12" width="10.7109375" style="19" customWidth="1"/>
    <col min="13" max="13" width="15.7109375" style="5" customWidth="1"/>
    <col min="14" max="14" width="18.5703125" style="5" bestFit="1" customWidth="1"/>
    <col min="15" max="16384" width="9.140625" style="5"/>
  </cols>
  <sheetData>
    <row r="1" spans="1:15" s="12" customFormat="1" ht="21.75" thickBot="1">
      <c r="A1" s="648" t="s">
        <v>1774</v>
      </c>
      <c r="B1" s="649"/>
      <c r="C1" s="649"/>
      <c r="D1" s="649"/>
      <c r="E1" s="649"/>
      <c r="F1" s="649"/>
      <c r="G1" s="649"/>
      <c r="H1" s="649"/>
      <c r="I1" s="649"/>
      <c r="J1" s="649"/>
      <c r="K1" s="649"/>
      <c r="L1" s="649"/>
      <c r="M1" s="649"/>
      <c r="N1" s="649"/>
      <c r="O1" s="81"/>
    </row>
    <row r="2" spans="1:15" s="14" customFormat="1" ht="75">
      <c r="A2" s="82" t="s">
        <v>1</v>
      </c>
      <c r="B2" s="82" t="s">
        <v>2</v>
      </c>
      <c r="C2" s="82" t="s">
        <v>3</v>
      </c>
      <c r="D2" s="49" t="s">
        <v>4</v>
      </c>
      <c r="E2" s="82" t="s">
        <v>5</v>
      </c>
      <c r="F2" s="82" t="s">
        <v>6</v>
      </c>
      <c r="G2" s="83" t="s">
        <v>7</v>
      </c>
      <c r="H2" s="83" t="s">
        <v>8</v>
      </c>
      <c r="I2" s="83" t="s">
        <v>549</v>
      </c>
      <c r="J2" s="82" t="s">
        <v>10</v>
      </c>
      <c r="K2" s="83" t="s">
        <v>550</v>
      </c>
      <c r="L2" s="84" t="s">
        <v>551</v>
      </c>
      <c r="M2" s="83" t="s">
        <v>13</v>
      </c>
      <c r="N2" s="83" t="s">
        <v>552</v>
      </c>
      <c r="O2" s="85" t="s">
        <v>15</v>
      </c>
    </row>
    <row r="3" spans="1:15" s="14" customFormat="1" ht="20.25" customHeight="1">
      <c r="A3" s="650" t="s">
        <v>1775</v>
      </c>
      <c r="B3" s="650"/>
      <c r="C3" s="650"/>
      <c r="D3" s="650"/>
      <c r="E3" s="650"/>
      <c r="F3" s="650"/>
      <c r="G3" s="650"/>
      <c r="H3" s="650"/>
      <c r="I3" s="650"/>
      <c r="J3" s="650"/>
      <c r="K3" s="650"/>
      <c r="L3" s="650"/>
      <c r="M3" s="650"/>
      <c r="N3" s="650"/>
      <c r="O3" s="80"/>
    </row>
    <row r="4" spans="1:15" ht="22.5" customHeight="1">
      <c r="A4" s="446" t="s">
        <v>16</v>
      </c>
      <c r="B4" s="446" t="s">
        <v>1776</v>
      </c>
      <c r="C4" s="95">
        <v>225</v>
      </c>
      <c r="D4" s="95" t="s">
        <v>1777</v>
      </c>
      <c r="E4" s="87">
        <f t="shared" ref="E4:E22" si="0">I4/G4</f>
        <v>1.6666666666666667</v>
      </c>
      <c r="F4" s="446" t="s">
        <v>1778</v>
      </c>
      <c r="G4" s="86">
        <v>6</v>
      </c>
      <c r="H4" s="86" t="s">
        <v>20</v>
      </c>
      <c r="I4" s="86">
        <v>10</v>
      </c>
      <c r="J4" s="88">
        <v>1.22</v>
      </c>
      <c r="K4" s="89" t="s">
        <v>1779</v>
      </c>
      <c r="L4" s="90">
        <v>14711</v>
      </c>
      <c r="M4" s="89" t="s">
        <v>1780</v>
      </c>
      <c r="N4" s="89" t="s">
        <v>1781</v>
      </c>
      <c r="O4" s="91" t="s">
        <v>25</v>
      </c>
    </row>
    <row r="5" spans="1:15" ht="22.5" customHeight="1">
      <c r="A5" s="446" t="s">
        <v>16</v>
      </c>
      <c r="B5" s="446" t="s">
        <v>1782</v>
      </c>
      <c r="C5" s="95">
        <v>226</v>
      </c>
      <c r="D5" s="86" t="s">
        <v>1783</v>
      </c>
      <c r="E5" s="87">
        <f t="shared" si="0"/>
        <v>0.41666666666666669</v>
      </c>
      <c r="F5" s="446" t="s">
        <v>1778</v>
      </c>
      <c r="G5" s="86">
        <v>12</v>
      </c>
      <c r="H5" s="86" t="s">
        <v>20</v>
      </c>
      <c r="I5" s="86">
        <v>5</v>
      </c>
      <c r="J5" s="88">
        <v>0.78</v>
      </c>
      <c r="K5" s="89" t="s">
        <v>1784</v>
      </c>
      <c r="L5" s="90">
        <v>22255</v>
      </c>
      <c r="M5" s="89" t="s">
        <v>1785</v>
      </c>
      <c r="N5" s="89" t="s">
        <v>1786</v>
      </c>
      <c r="O5" s="91" t="s">
        <v>25</v>
      </c>
    </row>
    <row r="6" spans="1:15" ht="22.5" customHeight="1">
      <c r="A6" s="446" t="s">
        <v>16</v>
      </c>
      <c r="B6" s="446" t="s">
        <v>1787</v>
      </c>
      <c r="C6" s="86" t="s">
        <v>1788</v>
      </c>
      <c r="D6" s="86" t="s">
        <v>1789</v>
      </c>
      <c r="E6" s="87">
        <f t="shared" si="0"/>
        <v>1.1666666666666667</v>
      </c>
      <c r="F6" s="446" t="s">
        <v>1790</v>
      </c>
      <c r="G6" s="86">
        <v>6</v>
      </c>
      <c r="H6" s="86" t="s">
        <v>20</v>
      </c>
      <c r="I6" s="86">
        <v>7</v>
      </c>
      <c r="J6" s="88">
        <v>0.88</v>
      </c>
      <c r="K6" s="89" t="s">
        <v>1791</v>
      </c>
      <c r="L6" s="90" t="s">
        <v>1792</v>
      </c>
      <c r="M6" s="89" t="s">
        <v>1793</v>
      </c>
      <c r="N6" s="89" t="s">
        <v>1794</v>
      </c>
      <c r="O6" s="91" t="s">
        <v>25</v>
      </c>
    </row>
    <row r="7" spans="1:15" ht="22.5" customHeight="1">
      <c r="A7" s="446" t="s">
        <v>16</v>
      </c>
      <c r="B7" s="446" t="s">
        <v>1795</v>
      </c>
      <c r="C7" s="86" t="s">
        <v>1796</v>
      </c>
      <c r="D7" s="86" t="s">
        <v>1789</v>
      </c>
      <c r="E7" s="87">
        <f t="shared" si="0"/>
        <v>1.5</v>
      </c>
      <c r="F7" s="446" t="s">
        <v>1797</v>
      </c>
      <c r="G7" s="86">
        <v>6</v>
      </c>
      <c r="H7" s="86" t="s">
        <v>20</v>
      </c>
      <c r="I7" s="86">
        <v>9</v>
      </c>
      <c r="J7" s="88">
        <v>0.74</v>
      </c>
      <c r="K7" s="89" t="s">
        <v>1798</v>
      </c>
      <c r="L7" s="90" t="s">
        <v>1792</v>
      </c>
      <c r="M7" s="89" t="s">
        <v>1799</v>
      </c>
      <c r="N7" s="94" t="s">
        <v>1800</v>
      </c>
      <c r="O7" s="91" t="s">
        <v>25</v>
      </c>
    </row>
    <row r="8" spans="1:15" ht="22.5" customHeight="1">
      <c r="A8" s="446" t="s">
        <v>16</v>
      </c>
      <c r="B8" s="446" t="s">
        <v>1801</v>
      </c>
      <c r="C8" s="86" t="s">
        <v>1802</v>
      </c>
      <c r="D8" s="86" t="s">
        <v>1789</v>
      </c>
      <c r="E8" s="87">
        <f t="shared" si="0"/>
        <v>1.8333333333333333</v>
      </c>
      <c r="F8" s="446" t="s">
        <v>1803</v>
      </c>
      <c r="G8" s="86">
        <v>6</v>
      </c>
      <c r="H8" s="86" t="s">
        <v>20</v>
      </c>
      <c r="I8" s="86">
        <v>11</v>
      </c>
      <c r="J8" s="88">
        <v>0.88</v>
      </c>
      <c r="K8" s="89" t="s">
        <v>1791</v>
      </c>
      <c r="L8" s="90" t="s">
        <v>1792</v>
      </c>
      <c r="M8" s="89" t="s">
        <v>1804</v>
      </c>
      <c r="N8" s="89" t="s">
        <v>1805</v>
      </c>
      <c r="O8" s="91" t="s">
        <v>25</v>
      </c>
    </row>
    <row r="9" spans="1:15" ht="22.5" customHeight="1" thickBot="1">
      <c r="A9" s="446" t="s">
        <v>16</v>
      </c>
      <c r="B9" s="446" t="s">
        <v>1806</v>
      </c>
      <c r="C9" s="86" t="s">
        <v>1807</v>
      </c>
      <c r="D9" s="86" t="s">
        <v>1808</v>
      </c>
      <c r="E9" s="87">
        <f t="shared" si="0"/>
        <v>2.5</v>
      </c>
      <c r="F9" s="446" t="s">
        <v>1809</v>
      </c>
      <c r="G9" s="86">
        <v>6</v>
      </c>
      <c r="H9" s="86" t="s">
        <v>20</v>
      </c>
      <c r="I9" s="86">
        <v>15</v>
      </c>
      <c r="J9" s="88">
        <v>0.88</v>
      </c>
      <c r="K9" s="89" t="s">
        <v>1791</v>
      </c>
      <c r="L9" s="90" t="s">
        <v>1792</v>
      </c>
      <c r="M9" s="89" t="s">
        <v>1810</v>
      </c>
      <c r="N9" s="89" t="s">
        <v>1811</v>
      </c>
      <c r="O9" s="93" t="s">
        <v>25</v>
      </c>
    </row>
    <row r="10" spans="1:15" ht="22.5" customHeight="1">
      <c r="A10" s="446" t="s">
        <v>16</v>
      </c>
      <c r="B10" s="446" t="s">
        <v>1812</v>
      </c>
      <c r="C10" s="86" t="s">
        <v>1813</v>
      </c>
      <c r="D10" s="86" t="s">
        <v>1808</v>
      </c>
      <c r="E10" s="87">
        <f t="shared" si="0"/>
        <v>2.5</v>
      </c>
      <c r="F10" s="380" t="s">
        <v>1814</v>
      </c>
      <c r="G10" s="86">
        <v>6</v>
      </c>
      <c r="H10" s="86" t="s">
        <v>20</v>
      </c>
      <c r="I10" s="86">
        <v>15</v>
      </c>
      <c r="J10" s="88">
        <v>1.32</v>
      </c>
      <c r="K10" s="89" t="s">
        <v>1815</v>
      </c>
      <c r="L10" s="90" t="s">
        <v>1792</v>
      </c>
      <c r="M10" s="89" t="s">
        <v>1816</v>
      </c>
      <c r="N10" s="89" t="s">
        <v>1817</v>
      </c>
      <c r="O10" s="92" t="s">
        <v>25</v>
      </c>
    </row>
    <row r="11" spans="1:15" ht="22.5" customHeight="1">
      <c r="A11" s="446" t="s">
        <v>16</v>
      </c>
      <c r="B11" s="446" t="s">
        <v>1818</v>
      </c>
      <c r="C11" s="86" t="s">
        <v>1819</v>
      </c>
      <c r="D11" s="86" t="s">
        <v>1808</v>
      </c>
      <c r="E11" s="87">
        <f t="shared" ref="E11" si="1">I11/G11</f>
        <v>2.6666666666666665</v>
      </c>
      <c r="F11" s="380" t="s">
        <v>1814</v>
      </c>
      <c r="G11" s="86">
        <v>6</v>
      </c>
      <c r="H11" s="86" t="s">
        <v>20</v>
      </c>
      <c r="I11" s="86">
        <v>16</v>
      </c>
      <c r="J11" s="88">
        <v>1.4</v>
      </c>
      <c r="K11" s="89" t="s">
        <v>1820</v>
      </c>
      <c r="L11" s="90" t="s">
        <v>1792</v>
      </c>
      <c r="M11" s="89" t="s">
        <v>1821</v>
      </c>
      <c r="N11" s="89" t="s">
        <v>1822</v>
      </c>
      <c r="O11" s="92" t="s">
        <v>25</v>
      </c>
    </row>
    <row r="12" spans="1:15" ht="22.5" customHeight="1">
      <c r="A12" s="446" t="s">
        <v>16</v>
      </c>
      <c r="B12" s="374" t="s">
        <v>1823</v>
      </c>
      <c r="C12" s="86" t="s">
        <v>1824</v>
      </c>
      <c r="D12" s="86" t="s">
        <v>1789</v>
      </c>
      <c r="E12" s="87">
        <f t="shared" si="0"/>
        <v>1.3333333333333333</v>
      </c>
      <c r="F12" s="380" t="s">
        <v>1778</v>
      </c>
      <c r="G12" s="86">
        <v>6</v>
      </c>
      <c r="H12" s="86" t="s">
        <v>20</v>
      </c>
      <c r="I12" s="86">
        <v>8</v>
      </c>
      <c r="J12" s="88">
        <v>0.88</v>
      </c>
      <c r="K12" s="89" t="s">
        <v>1791</v>
      </c>
      <c r="L12" s="90" t="s">
        <v>1792</v>
      </c>
      <c r="M12" s="89" t="s">
        <v>1825</v>
      </c>
      <c r="N12" s="89" t="s">
        <v>1826</v>
      </c>
      <c r="O12" s="92" t="s">
        <v>25</v>
      </c>
    </row>
    <row r="13" spans="1:15" ht="22.5" customHeight="1">
      <c r="A13" s="446" t="s">
        <v>16</v>
      </c>
      <c r="B13" s="446" t="s">
        <v>1827</v>
      </c>
      <c r="C13" s="86">
        <v>94201</v>
      </c>
      <c r="D13" s="86" t="s">
        <v>1828</v>
      </c>
      <c r="E13" s="87">
        <f t="shared" si="0"/>
        <v>2.1666666666666665</v>
      </c>
      <c r="F13" s="446" t="s">
        <v>1829</v>
      </c>
      <c r="G13" s="86">
        <v>6</v>
      </c>
      <c r="H13" s="86" t="s">
        <v>20</v>
      </c>
      <c r="I13" s="86">
        <v>13</v>
      </c>
      <c r="J13" s="88">
        <v>2.97</v>
      </c>
      <c r="K13" s="89" t="s">
        <v>1830</v>
      </c>
      <c r="L13" s="90">
        <v>45388</v>
      </c>
      <c r="M13" s="89" t="s">
        <v>1831</v>
      </c>
      <c r="N13" s="89" t="s">
        <v>1832</v>
      </c>
      <c r="O13" s="91" t="s">
        <v>25</v>
      </c>
    </row>
    <row r="14" spans="1:15" ht="22.5" customHeight="1">
      <c r="A14" s="446" t="s">
        <v>16</v>
      </c>
      <c r="B14" s="446" t="s">
        <v>1833</v>
      </c>
      <c r="C14" s="86">
        <v>94205</v>
      </c>
      <c r="D14" s="86" t="s">
        <v>1834</v>
      </c>
      <c r="E14" s="87">
        <f t="shared" si="0"/>
        <v>0.25</v>
      </c>
      <c r="F14" s="380" t="s">
        <v>1829</v>
      </c>
      <c r="G14" s="86">
        <v>12</v>
      </c>
      <c r="H14" s="86" t="s">
        <v>20</v>
      </c>
      <c r="I14" s="86">
        <v>3</v>
      </c>
      <c r="J14" s="88">
        <v>0.42</v>
      </c>
      <c r="K14" s="89" t="s">
        <v>1835</v>
      </c>
      <c r="L14" s="90">
        <v>35289</v>
      </c>
      <c r="M14" s="89" t="s">
        <v>1836</v>
      </c>
      <c r="N14" s="89" t="s">
        <v>1837</v>
      </c>
      <c r="O14" s="92" t="s">
        <v>25</v>
      </c>
    </row>
    <row r="15" spans="1:15" ht="22.5" customHeight="1" thickBot="1">
      <c r="A15" s="446" t="s">
        <v>16</v>
      </c>
      <c r="B15" s="446" t="s">
        <v>1838</v>
      </c>
      <c r="C15" s="86" t="s">
        <v>1839</v>
      </c>
      <c r="D15" s="86" t="s">
        <v>1840</v>
      </c>
      <c r="E15" s="87">
        <f>I15/G15</f>
        <v>1.5</v>
      </c>
      <c r="F15" s="380" t="s">
        <v>1841</v>
      </c>
      <c r="G15" s="86">
        <v>6</v>
      </c>
      <c r="H15" s="86" t="s">
        <v>20</v>
      </c>
      <c r="I15" s="86">
        <v>9</v>
      </c>
      <c r="J15" s="88">
        <v>2.08</v>
      </c>
      <c r="K15" s="89" t="s">
        <v>1842</v>
      </c>
      <c r="L15" s="90">
        <v>14711</v>
      </c>
      <c r="M15" s="89" t="s">
        <v>1843</v>
      </c>
      <c r="N15" s="89" t="s">
        <v>1844</v>
      </c>
      <c r="O15" s="93" t="s">
        <v>140</v>
      </c>
    </row>
    <row r="16" spans="1:15" ht="23.25" customHeight="1">
      <c r="A16" s="446" t="s">
        <v>16</v>
      </c>
      <c r="B16" s="373" t="s">
        <v>1845</v>
      </c>
      <c r="C16" s="86">
        <v>94222</v>
      </c>
      <c r="D16" s="86" t="s">
        <v>1846</v>
      </c>
      <c r="E16" s="87">
        <f>I16/G16</f>
        <v>1.8333333333333333</v>
      </c>
      <c r="F16" s="446" t="s">
        <v>1847</v>
      </c>
      <c r="G16" s="86">
        <v>6</v>
      </c>
      <c r="H16" s="86" t="s">
        <v>20</v>
      </c>
      <c r="I16" s="86">
        <v>11</v>
      </c>
      <c r="J16" s="88">
        <v>5.08</v>
      </c>
      <c r="K16" s="89" t="s">
        <v>103</v>
      </c>
      <c r="L16" s="90">
        <v>42464</v>
      </c>
      <c r="M16" s="89" t="s">
        <v>1848</v>
      </c>
      <c r="N16" s="89" t="s">
        <v>1849</v>
      </c>
      <c r="O16" s="91" t="s">
        <v>25</v>
      </c>
    </row>
    <row r="17" spans="1:15" ht="22.5" customHeight="1">
      <c r="A17" s="446" t="s">
        <v>16</v>
      </c>
      <c r="B17" s="373" t="s">
        <v>1850</v>
      </c>
      <c r="C17" s="86">
        <v>94223</v>
      </c>
      <c r="D17" s="86" t="s">
        <v>1851</v>
      </c>
      <c r="E17" s="87">
        <f>I17/G17</f>
        <v>0.33333333333333331</v>
      </c>
      <c r="F17" s="380" t="s">
        <v>1847</v>
      </c>
      <c r="G17" s="86">
        <v>12</v>
      </c>
      <c r="H17" s="86" t="s">
        <v>20</v>
      </c>
      <c r="I17" s="86">
        <v>4</v>
      </c>
      <c r="J17" s="88">
        <v>0.42</v>
      </c>
      <c r="K17" s="89" t="s">
        <v>1835</v>
      </c>
      <c r="L17" s="90">
        <v>22255</v>
      </c>
      <c r="M17" s="89" t="s">
        <v>1852</v>
      </c>
      <c r="N17" s="89" t="s">
        <v>1853</v>
      </c>
      <c r="O17" s="92" t="s">
        <v>25</v>
      </c>
    </row>
    <row r="18" spans="1:15" ht="22.5" customHeight="1">
      <c r="A18" s="446" t="s">
        <v>16</v>
      </c>
      <c r="B18" s="446" t="s">
        <v>1854</v>
      </c>
      <c r="C18" s="86">
        <v>94267</v>
      </c>
      <c r="D18" s="86" t="s">
        <v>1855</v>
      </c>
      <c r="E18" s="87">
        <f>I18/G18</f>
        <v>0.83333333333333337</v>
      </c>
      <c r="F18" s="380" t="s">
        <v>1841</v>
      </c>
      <c r="G18" s="86">
        <v>6</v>
      </c>
      <c r="H18" s="86" t="s">
        <v>20</v>
      </c>
      <c r="I18" s="86">
        <v>5</v>
      </c>
      <c r="J18" s="88">
        <v>0.93</v>
      </c>
      <c r="K18" s="89" t="s">
        <v>1856</v>
      </c>
      <c r="L18" s="90">
        <v>17871</v>
      </c>
      <c r="M18" s="89" t="s">
        <v>1857</v>
      </c>
      <c r="N18" s="89" t="s">
        <v>1858</v>
      </c>
      <c r="O18" s="92" t="s">
        <v>140</v>
      </c>
    </row>
    <row r="19" spans="1:15" ht="22.5" customHeight="1">
      <c r="A19" s="446" t="s">
        <v>16</v>
      </c>
      <c r="B19" s="446" t="s">
        <v>1859</v>
      </c>
      <c r="C19" s="86">
        <v>96209</v>
      </c>
      <c r="D19" s="86" t="s">
        <v>1860</v>
      </c>
      <c r="E19" s="87">
        <f t="shared" si="0"/>
        <v>2.3333333333333335</v>
      </c>
      <c r="F19" s="446" t="s">
        <v>1861</v>
      </c>
      <c r="G19" s="86">
        <v>6</v>
      </c>
      <c r="H19" s="86" t="s">
        <v>20</v>
      </c>
      <c r="I19" s="86">
        <v>14</v>
      </c>
      <c r="J19" s="88">
        <v>3.69</v>
      </c>
      <c r="K19" s="89" t="s">
        <v>1862</v>
      </c>
      <c r="L19" s="90">
        <v>43926</v>
      </c>
      <c r="M19" s="89" t="s">
        <v>1863</v>
      </c>
      <c r="N19" s="89" t="s">
        <v>1864</v>
      </c>
      <c r="O19" s="91" t="s">
        <v>25</v>
      </c>
    </row>
    <row r="20" spans="1:15" ht="22.5" customHeight="1">
      <c r="A20" s="446" t="s">
        <v>16</v>
      </c>
      <c r="B20" s="446" t="s">
        <v>1865</v>
      </c>
      <c r="C20" s="86">
        <v>96219</v>
      </c>
      <c r="D20" s="86" t="s">
        <v>1866</v>
      </c>
      <c r="E20" s="87">
        <f t="shared" si="0"/>
        <v>2.5</v>
      </c>
      <c r="F20" s="446" t="s">
        <v>1867</v>
      </c>
      <c r="G20" s="86">
        <v>6</v>
      </c>
      <c r="H20" s="86" t="s">
        <v>20</v>
      </c>
      <c r="I20" s="86">
        <v>15</v>
      </c>
      <c r="J20" s="88">
        <v>2.21</v>
      </c>
      <c r="K20" s="89" t="s">
        <v>1868</v>
      </c>
      <c r="L20" s="90">
        <v>43165</v>
      </c>
      <c r="M20" s="89" t="s">
        <v>1869</v>
      </c>
      <c r="N20" s="89" t="s">
        <v>1870</v>
      </c>
      <c r="O20" s="91" t="s">
        <v>25</v>
      </c>
    </row>
    <row r="21" spans="1:15" ht="22.5" customHeight="1">
      <c r="A21" s="446" t="s">
        <v>16</v>
      </c>
      <c r="B21" s="446" t="s">
        <v>1871</v>
      </c>
      <c r="C21" s="86">
        <v>96259</v>
      </c>
      <c r="D21" s="86" t="s">
        <v>1872</v>
      </c>
      <c r="E21" s="87">
        <f>I21/G21</f>
        <v>0.25</v>
      </c>
      <c r="F21" s="446" t="s">
        <v>1861</v>
      </c>
      <c r="G21" s="86">
        <v>12</v>
      </c>
      <c r="H21" s="86" t="s">
        <v>20</v>
      </c>
      <c r="I21" s="86">
        <v>3</v>
      </c>
      <c r="J21" s="88">
        <v>0.59</v>
      </c>
      <c r="K21" s="89" t="s">
        <v>1873</v>
      </c>
      <c r="L21" s="90">
        <v>22255</v>
      </c>
      <c r="M21" s="89" t="s">
        <v>1874</v>
      </c>
      <c r="N21" s="89" t="s">
        <v>1875</v>
      </c>
      <c r="O21" s="92" t="s">
        <v>25</v>
      </c>
    </row>
    <row r="22" spans="1:15" ht="22.5" customHeight="1" thickBot="1">
      <c r="A22" s="446" t="s">
        <v>16</v>
      </c>
      <c r="B22" s="380" t="s">
        <v>1876</v>
      </c>
      <c r="C22" s="86">
        <v>96269</v>
      </c>
      <c r="D22" s="86" t="s">
        <v>1872</v>
      </c>
      <c r="E22" s="87">
        <f t="shared" si="0"/>
        <v>0.375</v>
      </c>
      <c r="F22" s="446" t="s">
        <v>1867</v>
      </c>
      <c r="G22" s="86">
        <v>12</v>
      </c>
      <c r="H22" s="86" t="s">
        <v>20</v>
      </c>
      <c r="I22" s="86">
        <v>4.5</v>
      </c>
      <c r="J22" s="88">
        <v>2.98</v>
      </c>
      <c r="K22" s="89" t="s">
        <v>1877</v>
      </c>
      <c r="L22" s="90">
        <v>22255</v>
      </c>
      <c r="M22" s="89" t="s">
        <v>1878</v>
      </c>
      <c r="N22" s="89" t="s">
        <v>1879</v>
      </c>
      <c r="O22" s="92" t="s">
        <v>25</v>
      </c>
    </row>
    <row r="23" spans="1:15" ht="22.5" customHeight="1" thickBot="1">
      <c r="A23" s="650" t="s">
        <v>1880</v>
      </c>
      <c r="B23" s="650"/>
      <c r="C23" s="650"/>
      <c r="D23" s="650"/>
      <c r="E23" s="650"/>
      <c r="F23" s="650"/>
      <c r="G23" s="650"/>
      <c r="H23" s="650"/>
      <c r="I23" s="650"/>
      <c r="J23" s="650"/>
      <c r="K23" s="650"/>
      <c r="L23" s="650"/>
      <c r="M23" s="650"/>
      <c r="N23" s="650"/>
      <c r="O23" s="346"/>
    </row>
    <row r="24" spans="1:15" ht="22.5" customHeight="1">
      <c r="A24" s="446" t="s">
        <v>16</v>
      </c>
      <c r="B24" s="373" t="s">
        <v>1881</v>
      </c>
      <c r="C24" s="377">
        <v>7782</v>
      </c>
      <c r="D24" s="377" t="s">
        <v>1882</v>
      </c>
      <c r="E24" s="96">
        <f t="shared" ref="E24:E58" si="2">I24/G24</f>
        <v>1.1666666666666667</v>
      </c>
      <c r="F24" s="373" t="s">
        <v>1883</v>
      </c>
      <c r="G24" s="88">
        <v>12</v>
      </c>
      <c r="H24" s="86" t="s">
        <v>20</v>
      </c>
      <c r="I24" s="86">
        <v>14</v>
      </c>
      <c r="J24" s="88">
        <v>0.95</v>
      </c>
      <c r="K24" s="89" t="s">
        <v>1884</v>
      </c>
      <c r="L24" s="90" t="s">
        <v>111</v>
      </c>
      <c r="M24" s="89" t="s">
        <v>1885</v>
      </c>
      <c r="N24" s="89" t="s">
        <v>1886</v>
      </c>
      <c r="O24" s="92" t="s">
        <v>25</v>
      </c>
    </row>
    <row r="25" spans="1:15" ht="22.5" customHeight="1">
      <c r="A25" s="446" t="s">
        <v>16</v>
      </c>
      <c r="B25" s="373" t="s">
        <v>1887</v>
      </c>
      <c r="C25" s="377">
        <v>7784</v>
      </c>
      <c r="D25" s="377" t="s">
        <v>1888</v>
      </c>
      <c r="E25" s="96">
        <f t="shared" si="2"/>
        <v>1.5</v>
      </c>
      <c r="F25" s="373" t="s">
        <v>1883</v>
      </c>
      <c r="G25" s="88">
        <v>12</v>
      </c>
      <c r="H25" s="86" t="s">
        <v>20</v>
      </c>
      <c r="I25" s="86">
        <v>18</v>
      </c>
      <c r="J25" s="88">
        <v>1.63</v>
      </c>
      <c r="K25" s="89" t="s">
        <v>1889</v>
      </c>
      <c r="L25" s="90">
        <v>45507</v>
      </c>
      <c r="M25" s="89" t="s">
        <v>1890</v>
      </c>
      <c r="N25" s="89" t="s">
        <v>1891</v>
      </c>
      <c r="O25" s="91" t="s">
        <v>25</v>
      </c>
    </row>
    <row r="26" spans="1:15" ht="22.5" customHeight="1">
      <c r="A26" s="446" t="s">
        <v>16</v>
      </c>
      <c r="B26" s="373" t="s">
        <v>1892</v>
      </c>
      <c r="C26" s="377">
        <v>7786</v>
      </c>
      <c r="D26" s="377" t="s">
        <v>1893</v>
      </c>
      <c r="E26" s="96">
        <f t="shared" si="2"/>
        <v>1.8333333333333333</v>
      </c>
      <c r="F26" s="373" t="s">
        <v>1883</v>
      </c>
      <c r="G26" s="88">
        <v>12</v>
      </c>
      <c r="H26" s="86" t="s">
        <v>20</v>
      </c>
      <c r="I26" s="86">
        <v>22</v>
      </c>
      <c r="J26" s="88">
        <v>1.63</v>
      </c>
      <c r="K26" s="89" t="s">
        <v>1889</v>
      </c>
      <c r="L26" s="90">
        <v>45507</v>
      </c>
      <c r="M26" s="89" t="s">
        <v>1894</v>
      </c>
      <c r="N26" s="89" t="s">
        <v>1895</v>
      </c>
      <c r="O26" s="91" t="s">
        <v>25</v>
      </c>
    </row>
    <row r="27" spans="1:15" ht="22.5" customHeight="1">
      <c r="A27" s="446" t="s">
        <v>16</v>
      </c>
      <c r="B27" s="373" t="s">
        <v>1896</v>
      </c>
      <c r="C27" s="377">
        <v>7839</v>
      </c>
      <c r="D27" s="377" t="s">
        <v>1897</v>
      </c>
      <c r="E27" s="96">
        <f t="shared" si="2"/>
        <v>1.1666666666666667</v>
      </c>
      <c r="F27" s="373" t="s">
        <v>1898</v>
      </c>
      <c r="G27" s="88">
        <v>12</v>
      </c>
      <c r="H27" s="86" t="s">
        <v>20</v>
      </c>
      <c r="I27" s="86">
        <v>14</v>
      </c>
      <c r="J27" s="88">
        <v>0.95</v>
      </c>
      <c r="K27" s="89" t="s">
        <v>1899</v>
      </c>
      <c r="L27" s="90" t="s">
        <v>111</v>
      </c>
      <c r="M27" s="89" t="s">
        <v>1900</v>
      </c>
      <c r="N27" s="89" t="s">
        <v>1901</v>
      </c>
      <c r="O27" s="92" t="s">
        <v>25</v>
      </c>
    </row>
    <row r="28" spans="1:15" ht="22.5" customHeight="1">
      <c r="A28" s="446" t="s">
        <v>16</v>
      </c>
      <c r="B28" s="373" t="s">
        <v>1902</v>
      </c>
      <c r="C28" s="377">
        <v>7840</v>
      </c>
      <c r="D28" s="377" t="s">
        <v>1903</v>
      </c>
      <c r="E28" s="96">
        <f t="shared" si="2"/>
        <v>1.5</v>
      </c>
      <c r="F28" s="373" t="s">
        <v>1898</v>
      </c>
      <c r="G28" s="88">
        <v>12</v>
      </c>
      <c r="H28" s="86" t="s">
        <v>20</v>
      </c>
      <c r="I28" s="86">
        <v>18</v>
      </c>
      <c r="J28" s="88">
        <v>1.63</v>
      </c>
      <c r="K28" s="89" t="s">
        <v>1899</v>
      </c>
      <c r="L28" s="90">
        <v>45507</v>
      </c>
      <c r="M28" s="89" t="s">
        <v>1904</v>
      </c>
      <c r="N28" s="89" t="s">
        <v>1905</v>
      </c>
      <c r="O28" s="91" t="s">
        <v>25</v>
      </c>
    </row>
    <row r="29" spans="1:15" ht="22.5" customHeight="1">
      <c r="A29" s="446" t="s">
        <v>16</v>
      </c>
      <c r="B29" s="373" t="s">
        <v>1906</v>
      </c>
      <c r="C29" s="377">
        <v>7841</v>
      </c>
      <c r="D29" s="377" t="s">
        <v>1907</v>
      </c>
      <c r="E29" s="96">
        <f t="shared" si="2"/>
        <v>1.8333333333333333</v>
      </c>
      <c r="F29" s="373" t="s">
        <v>1898</v>
      </c>
      <c r="G29" s="88">
        <v>12</v>
      </c>
      <c r="H29" s="86" t="s">
        <v>20</v>
      </c>
      <c r="I29" s="86">
        <v>22</v>
      </c>
      <c r="J29" s="88">
        <v>1.63</v>
      </c>
      <c r="K29" s="89" t="s">
        <v>1899</v>
      </c>
      <c r="L29" s="90">
        <v>45507</v>
      </c>
      <c r="M29" s="89" t="s">
        <v>1908</v>
      </c>
      <c r="N29" s="89" t="s">
        <v>1909</v>
      </c>
      <c r="O29" s="91" t="s">
        <v>25</v>
      </c>
    </row>
    <row r="30" spans="1:15" ht="22.5" customHeight="1">
      <c r="A30" s="446" t="s">
        <v>16</v>
      </c>
      <c r="B30" s="373" t="s">
        <v>1910</v>
      </c>
      <c r="C30" s="377">
        <v>7842</v>
      </c>
      <c r="D30" s="377" t="s">
        <v>1911</v>
      </c>
      <c r="E30" s="96">
        <f t="shared" si="2"/>
        <v>2.1666666666666665</v>
      </c>
      <c r="F30" s="373" t="s">
        <v>1898</v>
      </c>
      <c r="G30" s="88">
        <v>12</v>
      </c>
      <c r="H30" s="86" t="s">
        <v>20</v>
      </c>
      <c r="I30" s="86">
        <v>26</v>
      </c>
      <c r="J30" s="88">
        <v>2</v>
      </c>
      <c r="K30" s="89" t="s">
        <v>1912</v>
      </c>
      <c r="L30" s="90">
        <v>43254</v>
      </c>
      <c r="M30" s="89" t="s">
        <v>1913</v>
      </c>
      <c r="N30" s="89" t="s">
        <v>1914</v>
      </c>
      <c r="O30" s="91" t="s">
        <v>25</v>
      </c>
    </row>
    <row r="31" spans="1:15" ht="22.5" customHeight="1">
      <c r="A31" s="446" t="s">
        <v>16</v>
      </c>
      <c r="B31" s="373" t="s">
        <v>1915</v>
      </c>
      <c r="C31" s="377">
        <v>93202</v>
      </c>
      <c r="D31" s="377" t="s">
        <v>1882</v>
      </c>
      <c r="E31" s="96">
        <f t="shared" si="2"/>
        <v>1</v>
      </c>
      <c r="F31" s="373" t="s">
        <v>1916</v>
      </c>
      <c r="G31" s="86">
        <v>12</v>
      </c>
      <c r="H31" s="86" t="s">
        <v>20</v>
      </c>
      <c r="I31" s="86">
        <v>12</v>
      </c>
      <c r="J31" s="88">
        <v>1.1000000000000001</v>
      </c>
      <c r="K31" s="89" t="s">
        <v>1917</v>
      </c>
      <c r="L31" s="90">
        <v>11004</v>
      </c>
      <c r="M31" s="89" t="s">
        <v>1918</v>
      </c>
      <c r="N31" s="89" t="s">
        <v>1919</v>
      </c>
      <c r="O31" s="91" t="s">
        <v>140</v>
      </c>
    </row>
    <row r="32" spans="1:15" ht="22.5" customHeight="1">
      <c r="A32" s="446" t="s">
        <v>16</v>
      </c>
      <c r="B32" s="373" t="s">
        <v>1920</v>
      </c>
      <c r="C32" s="377">
        <v>93203</v>
      </c>
      <c r="D32" s="377" t="s">
        <v>1893</v>
      </c>
      <c r="E32" s="96">
        <f t="shared" si="2"/>
        <v>1.3333333333333333</v>
      </c>
      <c r="F32" s="373" t="s">
        <v>1916</v>
      </c>
      <c r="G32" s="86">
        <v>12</v>
      </c>
      <c r="H32" s="86" t="s">
        <v>20</v>
      </c>
      <c r="I32" s="86">
        <v>16</v>
      </c>
      <c r="J32" s="88">
        <v>1.31</v>
      </c>
      <c r="K32" s="89" t="s">
        <v>1921</v>
      </c>
      <c r="L32" s="90">
        <v>11004</v>
      </c>
      <c r="M32" s="89" t="s">
        <v>1922</v>
      </c>
      <c r="N32" s="89" t="s">
        <v>1923</v>
      </c>
      <c r="O32" s="448" t="s">
        <v>140</v>
      </c>
    </row>
    <row r="33" spans="1:15" ht="22.5" customHeight="1">
      <c r="A33" s="446" t="s">
        <v>16</v>
      </c>
      <c r="B33" s="373" t="s">
        <v>1924</v>
      </c>
      <c r="C33" s="377">
        <v>93611</v>
      </c>
      <c r="D33" s="377" t="s">
        <v>1925</v>
      </c>
      <c r="E33" s="96">
        <f t="shared" si="2"/>
        <v>0.66666666666666663</v>
      </c>
      <c r="F33" s="373" t="s">
        <v>1926</v>
      </c>
      <c r="G33" s="86">
        <v>12</v>
      </c>
      <c r="H33" s="86" t="s">
        <v>20</v>
      </c>
      <c r="I33" s="86">
        <v>8</v>
      </c>
      <c r="J33" s="88">
        <v>0.95</v>
      </c>
      <c r="K33" s="89" t="s">
        <v>1927</v>
      </c>
      <c r="L33" s="90" t="s">
        <v>111</v>
      </c>
      <c r="M33" s="89" t="s">
        <v>1928</v>
      </c>
      <c r="N33" s="89" t="s">
        <v>1929</v>
      </c>
      <c r="O33" s="91" t="s">
        <v>25</v>
      </c>
    </row>
    <row r="34" spans="1:15" ht="22.5" customHeight="1">
      <c r="A34" s="446" t="s">
        <v>16</v>
      </c>
      <c r="B34" s="373" t="s">
        <v>1930</v>
      </c>
      <c r="C34" s="377">
        <v>93613</v>
      </c>
      <c r="D34" s="377" t="s">
        <v>1931</v>
      </c>
      <c r="E34" s="96">
        <f t="shared" si="2"/>
        <v>0.83333333333333337</v>
      </c>
      <c r="F34" s="373" t="s">
        <v>1926</v>
      </c>
      <c r="G34" s="86">
        <v>12</v>
      </c>
      <c r="H34" s="86" t="s">
        <v>20</v>
      </c>
      <c r="I34" s="86">
        <v>10</v>
      </c>
      <c r="J34" s="88">
        <v>1.1499999999999999</v>
      </c>
      <c r="K34" s="89" t="s">
        <v>1932</v>
      </c>
      <c r="L34" s="90" t="s">
        <v>111</v>
      </c>
      <c r="M34" s="89" t="s">
        <v>1933</v>
      </c>
      <c r="N34" s="89" t="s">
        <v>1934</v>
      </c>
      <c r="O34" s="91" t="s">
        <v>25</v>
      </c>
    </row>
    <row r="35" spans="1:15" ht="22.5" customHeight="1">
      <c r="A35" s="446" t="s">
        <v>16</v>
      </c>
      <c r="B35" s="373" t="s">
        <v>1935</v>
      </c>
      <c r="C35" s="377">
        <v>93614</v>
      </c>
      <c r="D35" s="377" t="s">
        <v>1936</v>
      </c>
      <c r="E35" s="96">
        <f t="shared" si="2"/>
        <v>1</v>
      </c>
      <c r="F35" s="373" t="s">
        <v>1926</v>
      </c>
      <c r="G35" s="86">
        <v>12</v>
      </c>
      <c r="H35" s="86" t="s">
        <v>20</v>
      </c>
      <c r="I35" s="86">
        <v>12</v>
      </c>
      <c r="J35" s="88">
        <v>1.1499999999999999</v>
      </c>
      <c r="K35" s="89" t="s">
        <v>1932</v>
      </c>
      <c r="L35" s="90" t="s">
        <v>111</v>
      </c>
      <c r="M35" s="89" t="s">
        <v>1937</v>
      </c>
      <c r="N35" s="89" t="s">
        <v>1938</v>
      </c>
      <c r="O35" s="91" t="s">
        <v>25</v>
      </c>
    </row>
    <row r="36" spans="1:15" ht="22.5" customHeight="1">
      <c r="A36" s="446" t="s">
        <v>16</v>
      </c>
      <c r="B36" s="373" t="s">
        <v>1939</v>
      </c>
      <c r="C36" s="377">
        <v>97111</v>
      </c>
      <c r="D36" s="377" t="s">
        <v>1940</v>
      </c>
      <c r="E36" s="96">
        <f t="shared" si="2"/>
        <v>0.75</v>
      </c>
      <c r="F36" s="373" t="s">
        <v>1941</v>
      </c>
      <c r="G36" s="86">
        <v>12</v>
      </c>
      <c r="H36" s="86" t="s">
        <v>20</v>
      </c>
      <c r="I36" s="86">
        <v>9</v>
      </c>
      <c r="J36" s="88">
        <v>0.95</v>
      </c>
      <c r="K36" s="89" t="s">
        <v>1927</v>
      </c>
      <c r="L36" s="90" t="s">
        <v>111</v>
      </c>
      <c r="M36" s="89" t="s">
        <v>1942</v>
      </c>
      <c r="N36" s="89" t="s">
        <v>1943</v>
      </c>
      <c r="O36" s="91" t="s">
        <v>25</v>
      </c>
    </row>
    <row r="37" spans="1:15" ht="22.5" customHeight="1">
      <c r="A37" s="446" t="s">
        <v>16</v>
      </c>
      <c r="B37" s="373" t="s">
        <v>1944</v>
      </c>
      <c r="C37" s="377">
        <v>97112</v>
      </c>
      <c r="D37" s="377" t="s">
        <v>1897</v>
      </c>
      <c r="E37" s="96">
        <f t="shared" si="2"/>
        <v>1.0833333333333333</v>
      </c>
      <c r="F37" s="373" t="s">
        <v>1941</v>
      </c>
      <c r="G37" s="86">
        <v>12</v>
      </c>
      <c r="H37" s="86" t="s">
        <v>20</v>
      </c>
      <c r="I37" s="86">
        <v>13</v>
      </c>
      <c r="J37" s="88">
        <v>0.95</v>
      </c>
      <c r="K37" s="89" t="s">
        <v>1927</v>
      </c>
      <c r="L37" s="90" t="s">
        <v>111</v>
      </c>
      <c r="M37" s="89" t="s">
        <v>1945</v>
      </c>
      <c r="N37" s="89" t="s">
        <v>1946</v>
      </c>
      <c r="O37" s="91" t="s">
        <v>25</v>
      </c>
    </row>
    <row r="38" spans="1:15" ht="22.5" customHeight="1">
      <c r="A38" s="446" t="s">
        <v>16</v>
      </c>
      <c r="B38" s="373" t="s">
        <v>1947</v>
      </c>
      <c r="C38" s="377">
        <v>97113</v>
      </c>
      <c r="D38" s="377" t="s">
        <v>1948</v>
      </c>
      <c r="E38" s="96">
        <f t="shared" si="2"/>
        <v>1.4166666666666667</v>
      </c>
      <c r="F38" s="373" t="s">
        <v>1941</v>
      </c>
      <c r="G38" s="86">
        <v>12</v>
      </c>
      <c r="H38" s="86" t="s">
        <v>20</v>
      </c>
      <c r="I38" s="86">
        <v>17</v>
      </c>
      <c r="J38" s="88">
        <v>1.1499999999999999</v>
      </c>
      <c r="K38" s="89" t="s">
        <v>1932</v>
      </c>
      <c r="L38" s="90" t="s">
        <v>111</v>
      </c>
      <c r="M38" s="89" t="s">
        <v>1949</v>
      </c>
      <c r="N38" s="89" t="s">
        <v>1950</v>
      </c>
      <c r="O38" s="91" t="s">
        <v>25</v>
      </c>
    </row>
    <row r="39" spans="1:15" ht="22.5" customHeight="1">
      <c r="A39" s="446" t="s">
        <v>16</v>
      </c>
      <c r="B39" s="373" t="s">
        <v>1951</v>
      </c>
      <c r="C39" s="377">
        <v>97114</v>
      </c>
      <c r="D39" s="377" t="s">
        <v>1952</v>
      </c>
      <c r="E39" s="96">
        <f t="shared" si="2"/>
        <v>1.75</v>
      </c>
      <c r="F39" s="373" t="s">
        <v>1941</v>
      </c>
      <c r="G39" s="86">
        <v>12</v>
      </c>
      <c r="H39" s="86" t="s">
        <v>20</v>
      </c>
      <c r="I39" s="86">
        <v>21</v>
      </c>
      <c r="J39" s="88">
        <v>1.53</v>
      </c>
      <c r="K39" s="89" t="s">
        <v>1953</v>
      </c>
      <c r="L39" s="90" t="s">
        <v>1954</v>
      </c>
      <c r="M39" s="89" t="s">
        <v>1955</v>
      </c>
      <c r="N39" s="89" t="s">
        <v>1956</v>
      </c>
      <c r="O39" s="91" t="s">
        <v>25</v>
      </c>
    </row>
    <row r="40" spans="1:15" ht="22.5" customHeight="1">
      <c r="A40" s="446" t="s">
        <v>16</v>
      </c>
      <c r="B40" s="373" t="s">
        <v>1957</v>
      </c>
      <c r="C40" s="377">
        <v>97121</v>
      </c>
      <c r="D40" s="377" t="s">
        <v>1940</v>
      </c>
      <c r="E40" s="96">
        <f t="shared" si="2"/>
        <v>0.75</v>
      </c>
      <c r="F40" s="373" t="s">
        <v>1941</v>
      </c>
      <c r="G40" s="86">
        <v>12</v>
      </c>
      <c r="H40" s="86" t="s">
        <v>20</v>
      </c>
      <c r="I40" s="86">
        <v>9</v>
      </c>
      <c r="J40" s="88">
        <v>0.95</v>
      </c>
      <c r="K40" s="89" t="s">
        <v>1927</v>
      </c>
      <c r="L40" s="90" t="s">
        <v>111</v>
      </c>
      <c r="M40" s="89" t="s">
        <v>1958</v>
      </c>
      <c r="N40" s="89" t="s">
        <v>1959</v>
      </c>
      <c r="O40" s="91" t="s">
        <v>25</v>
      </c>
    </row>
    <row r="41" spans="1:15" ht="22.5" customHeight="1">
      <c r="A41" s="446" t="s">
        <v>16</v>
      </c>
      <c r="B41" s="373" t="s">
        <v>1960</v>
      </c>
      <c r="C41" s="377">
        <v>97122</v>
      </c>
      <c r="D41" s="377" t="s">
        <v>1897</v>
      </c>
      <c r="E41" s="96">
        <f t="shared" si="2"/>
        <v>1.0833333333333333</v>
      </c>
      <c r="F41" s="373" t="s">
        <v>1941</v>
      </c>
      <c r="G41" s="86">
        <v>12</v>
      </c>
      <c r="H41" s="86" t="s">
        <v>20</v>
      </c>
      <c r="I41" s="86">
        <v>13</v>
      </c>
      <c r="J41" s="88">
        <v>0.95</v>
      </c>
      <c r="K41" s="89" t="s">
        <v>1927</v>
      </c>
      <c r="L41" s="90" t="s">
        <v>111</v>
      </c>
      <c r="M41" s="89" t="s">
        <v>1961</v>
      </c>
      <c r="N41" s="89" t="s">
        <v>1962</v>
      </c>
      <c r="O41" s="91" t="s">
        <v>25</v>
      </c>
    </row>
    <row r="42" spans="1:15" ht="22.5" customHeight="1" thickBot="1">
      <c r="A42" s="446" t="s">
        <v>16</v>
      </c>
      <c r="B42" s="373" t="s">
        <v>1963</v>
      </c>
      <c r="C42" s="377">
        <v>97123</v>
      </c>
      <c r="D42" s="377" t="s">
        <v>1948</v>
      </c>
      <c r="E42" s="96">
        <f t="shared" si="2"/>
        <v>1.4166666666666667</v>
      </c>
      <c r="F42" s="373" t="s">
        <v>1941</v>
      </c>
      <c r="G42" s="86">
        <v>12</v>
      </c>
      <c r="H42" s="86" t="s">
        <v>20</v>
      </c>
      <c r="I42" s="86">
        <v>17</v>
      </c>
      <c r="J42" s="88">
        <v>1.1499999999999999</v>
      </c>
      <c r="K42" s="89" t="s">
        <v>1932</v>
      </c>
      <c r="L42" s="90" t="s">
        <v>111</v>
      </c>
      <c r="M42" s="89" t="s">
        <v>1964</v>
      </c>
      <c r="N42" s="89" t="s">
        <v>1965</v>
      </c>
      <c r="O42" s="93" t="s">
        <v>25</v>
      </c>
    </row>
    <row r="43" spans="1:15" ht="22.5" customHeight="1">
      <c r="A43" s="446" t="s">
        <v>16</v>
      </c>
      <c r="B43" s="373" t="s">
        <v>1966</v>
      </c>
      <c r="C43" s="377">
        <v>97124</v>
      </c>
      <c r="D43" s="377" t="s">
        <v>1952</v>
      </c>
      <c r="E43" s="96">
        <f t="shared" si="2"/>
        <v>1.75</v>
      </c>
      <c r="F43" s="373" t="s">
        <v>1941</v>
      </c>
      <c r="G43" s="86">
        <v>12</v>
      </c>
      <c r="H43" s="86" t="s">
        <v>20</v>
      </c>
      <c r="I43" s="86">
        <v>21</v>
      </c>
      <c r="J43" s="88">
        <v>1.53</v>
      </c>
      <c r="K43" s="89" t="s">
        <v>1953</v>
      </c>
      <c r="L43" s="90" t="s">
        <v>1954</v>
      </c>
      <c r="M43" s="89" t="s">
        <v>1967</v>
      </c>
      <c r="N43" s="89" t="s">
        <v>1968</v>
      </c>
      <c r="O43" s="92" t="s">
        <v>25</v>
      </c>
    </row>
    <row r="44" spans="1:15" ht="22.5" customHeight="1">
      <c r="A44" s="446" t="s">
        <v>16</v>
      </c>
      <c r="B44" s="373" t="s">
        <v>1969</v>
      </c>
      <c r="C44" s="377">
        <v>97131</v>
      </c>
      <c r="D44" s="377" t="s">
        <v>1940</v>
      </c>
      <c r="E44" s="96">
        <f t="shared" si="2"/>
        <v>0.75</v>
      </c>
      <c r="F44" s="373" t="s">
        <v>1941</v>
      </c>
      <c r="G44" s="86">
        <v>12</v>
      </c>
      <c r="H44" s="86" t="s">
        <v>20</v>
      </c>
      <c r="I44" s="86">
        <v>9</v>
      </c>
      <c r="J44" s="88">
        <v>0.95</v>
      </c>
      <c r="K44" s="89" t="s">
        <v>1927</v>
      </c>
      <c r="L44" s="90" t="s">
        <v>111</v>
      </c>
      <c r="M44" s="89" t="s">
        <v>1970</v>
      </c>
      <c r="N44" s="89" t="s">
        <v>1971</v>
      </c>
      <c r="O44" s="91" t="s">
        <v>25</v>
      </c>
    </row>
    <row r="45" spans="1:15" ht="22.5" customHeight="1">
      <c r="A45" s="446" t="s">
        <v>16</v>
      </c>
      <c r="B45" s="373" t="s">
        <v>1972</v>
      </c>
      <c r="C45" s="377">
        <v>97132</v>
      </c>
      <c r="D45" s="377" t="s">
        <v>1897</v>
      </c>
      <c r="E45" s="96">
        <f t="shared" si="2"/>
        <v>1.0833333333333333</v>
      </c>
      <c r="F45" s="373" t="s">
        <v>1941</v>
      </c>
      <c r="G45" s="86">
        <v>12</v>
      </c>
      <c r="H45" s="86" t="s">
        <v>20</v>
      </c>
      <c r="I45" s="86">
        <v>13</v>
      </c>
      <c r="J45" s="88">
        <v>0.95</v>
      </c>
      <c r="K45" s="89" t="s">
        <v>1927</v>
      </c>
      <c r="L45" s="90" t="s">
        <v>111</v>
      </c>
      <c r="M45" s="89" t="s">
        <v>1973</v>
      </c>
      <c r="N45" s="89" t="s">
        <v>1974</v>
      </c>
      <c r="O45" s="91" t="s">
        <v>25</v>
      </c>
    </row>
    <row r="46" spans="1:15" ht="22.5" customHeight="1">
      <c r="A46" s="446" t="s">
        <v>16</v>
      </c>
      <c r="B46" s="373" t="s">
        <v>1975</v>
      </c>
      <c r="C46" s="377">
        <v>97133</v>
      </c>
      <c r="D46" s="377" t="s">
        <v>1948</v>
      </c>
      <c r="E46" s="96">
        <f t="shared" si="2"/>
        <v>1.4166666666666667</v>
      </c>
      <c r="F46" s="373" t="s">
        <v>1941</v>
      </c>
      <c r="G46" s="86">
        <v>12</v>
      </c>
      <c r="H46" s="86" t="s">
        <v>20</v>
      </c>
      <c r="I46" s="86">
        <v>17</v>
      </c>
      <c r="J46" s="88">
        <v>1.1499999999999999</v>
      </c>
      <c r="K46" s="89" t="s">
        <v>1932</v>
      </c>
      <c r="L46" s="90" t="s">
        <v>111</v>
      </c>
      <c r="M46" s="89" t="s">
        <v>1976</v>
      </c>
      <c r="N46" s="89" t="s">
        <v>1977</v>
      </c>
      <c r="O46" s="91" t="s">
        <v>25</v>
      </c>
    </row>
    <row r="47" spans="1:15" ht="22.5" customHeight="1">
      <c r="A47" s="446" t="s">
        <v>16</v>
      </c>
      <c r="B47" s="373" t="s">
        <v>1978</v>
      </c>
      <c r="C47" s="377">
        <v>97134</v>
      </c>
      <c r="D47" s="377" t="s">
        <v>1952</v>
      </c>
      <c r="E47" s="96">
        <f t="shared" si="2"/>
        <v>1.75</v>
      </c>
      <c r="F47" s="373" t="s">
        <v>1941</v>
      </c>
      <c r="G47" s="86">
        <v>12</v>
      </c>
      <c r="H47" s="86" t="s">
        <v>20</v>
      </c>
      <c r="I47" s="86">
        <v>21</v>
      </c>
      <c r="J47" s="88">
        <v>1.53</v>
      </c>
      <c r="K47" s="89" t="s">
        <v>1953</v>
      </c>
      <c r="L47" s="90" t="s">
        <v>1954</v>
      </c>
      <c r="M47" s="89" t="s">
        <v>1979</v>
      </c>
      <c r="N47" s="89" t="s">
        <v>1980</v>
      </c>
      <c r="O47" s="91" t="s">
        <v>25</v>
      </c>
    </row>
    <row r="48" spans="1:15" ht="22.5" customHeight="1">
      <c r="A48" s="446" t="s">
        <v>16</v>
      </c>
      <c r="B48" s="373" t="s">
        <v>1981</v>
      </c>
      <c r="C48" s="377">
        <v>97141</v>
      </c>
      <c r="D48" s="377" t="s">
        <v>1940</v>
      </c>
      <c r="E48" s="96">
        <f t="shared" si="2"/>
        <v>0.75</v>
      </c>
      <c r="F48" s="373" t="s">
        <v>1941</v>
      </c>
      <c r="G48" s="86">
        <v>12</v>
      </c>
      <c r="H48" s="86" t="s">
        <v>20</v>
      </c>
      <c r="I48" s="86">
        <v>9</v>
      </c>
      <c r="J48" s="88">
        <v>0.95</v>
      </c>
      <c r="K48" s="89" t="s">
        <v>1927</v>
      </c>
      <c r="L48" s="90" t="s">
        <v>111</v>
      </c>
      <c r="M48" s="89" t="s">
        <v>1982</v>
      </c>
      <c r="N48" s="89" t="s">
        <v>1983</v>
      </c>
      <c r="O48" s="91" t="s">
        <v>25</v>
      </c>
    </row>
    <row r="49" spans="1:15" ht="22.5" customHeight="1">
      <c r="A49" s="446" t="s">
        <v>16</v>
      </c>
      <c r="B49" s="373" t="s">
        <v>1984</v>
      </c>
      <c r="C49" s="377">
        <v>97142</v>
      </c>
      <c r="D49" s="377" t="s">
        <v>1897</v>
      </c>
      <c r="E49" s="96">
        <f t="shared" si="2"/>
        <v>1.0833333333333333</v>
      </c>
      <c r="F49" s="373" t="s">
        <v>1941</v>
      </c>
      <c r="G49" s="86">
        <v>12</v>
      </c>
      <c r="H49" s="86" t="s">
        <v>20</v>
      </c>
      <c r="I49" s="86">
        <v>13</v>
      </c>
      <c r="J49" s="88">
        <v>0.95</v>
      </c>
      <c r="K49" s="89" t="s">
        <v>1927</v>
      </c>
      <c r="L49" s="90" t="s">
        <v>111</v>
      </c>
      <c r="M49" s="89" t="s">
        <v>1985</v>
      </c>
      <c r="N49" s="89" t="s">
        <v>1986</v>
      </c>
      <c r="O49" s="91" t="s">
        <v>25</v>
      </c>
    </row>
    <row r="50" spans="1:15" ht="22.5" customHeight="1">
      <c r="A50" s="446" t="s">
        <v>16</v>
      </c>
      <c r="B50" s="373" t="s">
        <v>1987</v>
      </c>
      <c r="C50" s="377">
        <v>97143</v>
      </c>
      <c r="D50" s="377" t="s">
        <v>1948</v>
      </c>
      <c r="E50" s="96">
        <f t="shared" si="2"/>
        <v>1.4166666666666667</v>
      </c>
      <c r="F50" s="373" t="s">
        <v>1941</v>
      </c>
      <c r="G50" s="86">
        <v>12</v>
      </c>
      <c r="H50" s="86" t="s">
        <v>20</v>
      </c>
      <c r="I50" s="86">
        <v>17</v>
      </c>
      <c r="J50" s="88">
        <v>1.1499999999999999</v>
      </c>
      <c r="K50" s="89" t="s">
        <v>1932</v>
      </c>
      <c r="L50" s="90" t="s">
        <v>111</v>
      </c>
      <c r="M50" s="89" t="s">
        <v>1988</v>
      </c>
      <c r="N50" s="89" t="s">
        <v>1989</v>
      </c>
      <c r="O50" s="91" t="s">
        <v>25</v>
      </c>
    </row>
    <row r="51" spans="1:15" ht="22.5" customHeight="1">
      <c r="A51" s="446" t="s">
        <v>16</v>
      </c>
      <c r="B51" s="373" t="s">
        <v>1990</v>
      </c>
      <c r="C51" s="377">
        <v>97144</v>
      </c>
      <c r="D51" s="377" t="s">
        <v>1952</v>
      </c>
      <c r="E51" s="96">
        <f t="shared" si="2"/>
        <v>1.75</v>
      </c>
      <c r="F51" s="373" t="s">
        <v>1941</v>
      </c>
      <c r="G51" s="86">
        <v>12</v>
      </c>
      <c r="H51" s="86" t="s">
        <v>20</v>
      </c>
      <c r="I51" s="86">
        <v>21</v>
      </c>
      <c r="J51" s="88">
        <v>1.53</v>
      </c>
      <c r="K51" s="89" t="s">
        <v>1953</v>
      </c>
      <c r="L51" s="90" t="s">
        <v>1954</v>
      </c>
      <c r="M51" s="89" t="s">
        <v>1991</v>
      </c>
      <c r="N51" s="89" t="s">
        <v>1992</v>
      </c>
      <c r="O51" s="91" t="s">
        <v>25</v>
      </c>
    </row>
    <row r="52" spans="1:15" ht="22.5" customHeight="1">
      <c r="A52" s="446" t="s">
        <v>16</v>
      </c>
      <c r="B52" s="373" t="s">
        <v>1993</v>
      </c>
      <c r="C52" s="377">
        <v>97145</v>
      </c>
      <c r="D52" s="377" t="s">
        <v>1940</v>
      </c>
      <c r="E52" s="96">
        <f t="shared" si="2"/>
        <v>0.66666666666666663</v>
      </c>
      <c r="F52" s="373" t="s">
        <v>1994</v>
      </c>
      <c r="G52" s="86">
        <v>12</v>
      </c>
      <c r="H52" s="86" t="s">
        <v>20</v>
      </c>
      <c r="I52" s="86">
        <v>8</v>
      </c>
      <c r="J52" s="88">
        <v>0.95</v>
      </c>
      <c r="K52" s="89" t="s">
        <v>1927</v>
      </c>
      <c r="L52" s="90" t="s">
        <v>111</v>
      </c>
      <c r="M52" s="89" t="s">
        <v>1995</v>
      </c>
      <c r="N52" s="89" t="s">
        <v>1996</v>
      </c>
      <c r="O52" s="91" t="s">
        <v>25</v>
      </c>
    </row>
    <row r="53" spans="1:15" ht="22.5" customHeight="1">
      <c r="A53" s="446" t="s">
        <v>16</v>
      </c>
      <c r="B53" s="373" t="s">
        <v>1997</v>
      </c>
      <c r="C53" s="377">
        <v>97146</v>
      </c>
      <c r="D53" s="377" t="s">
        <v>1998</v>
      </c>
      <c r="E53" s="96">
        <f t="shared" si="2"/>
        <v>1</v>
      </c>
      <c r="F53" s="373" t="s">
        <v>1994</v>
      </c>
      <c r="G53" s="86">
        <v>12</v>
      </c>
      <c r="H53" s="86" t="s">
        <v>20</v>
      </c>
      <c r="I53" s="86">
        <v>12</v>
      </c>
      <c r="J53" s="88">
        <v>0.95</v>
      </c>
      <c r="K53" s="89" t="s">
        <v>1927</v>
      </c>
      <c r="L53" s="90" t="s">
        <v>111</v>
      </c>
      <c r="M53" s="89" t="s">
        <v>1999</v>
      </c>
      <c r="N53" s="89" t="s">
        <v>2000</v>
      </c>
      <c r="O53" s="91" t="s">
        <v>25</v>
      </c>
    </row>
    <row r="54" spans="1:15" ht="22.5" customHeight="1">
      <c r="A54" s="446" t="s">
        <v>16</v>
      </c>
      <c r="B54" s="373" t="s">
        <v>2001</v>
      </c>
      <c r="C54" s="377">
        <v>97147</v>
      </c>
      <c r="D54" s="377" t="s">
        <v>2002</v>
      </c>
      <c r="E54" s="96">
        <f t="shared" si="2"/>
        <v>1.3333333333333333</v>
      </c>
      <c r="F54" s="373" t="s">
        <v>1994</v>
      </c>
      <c r="G54" s="86">
        <v>12</v>
      </c>
      <c r="H54" s="86" t="s">
        <v>20</v>
      </c>
      <c r="I54" s="86">
        <v>16</v>
      </c>
      <c r="J54" s="88">
        <v>1.1499999999999999</v>
      </c>
      <c r="K54" s="89" t="s">
        <v>1932</v>
      </c>
      <c r="L54" s="90" t="s">
        <v>111</v>
      </c>
      <c r="M54" s="89" t="s">
        <v>2003</v>
      </c>
      <c r="N54" s="89" t="s">
        <v>2004</v>
      </c>
      <c r="O54" s="91" t="s">
        <v>25</v>
      </c>
    </row>
    <row r="55" spans="1:15" ht="22.5" customHeight="1">
      <c r="A55" s="446" t="s">
        <v>16</v>
      </c>
      <c r="B55" s="373" t="s">
        <v>2005</v>
      </c>
      <c r="C55" s="377">
        <v>97148</v>
      </c>
      <c r="D55" s="377" t="s">
        <v>1952</v>
      </c>
      <c r="E55" s="96">
        <f t="shared" si="2"/>
        <v>1.6666666666666667</v>
      </c>
      <c r="F55" s="373" t="s">
        <v>1994</v>
      </c>
      <c r="G55" s="86">
        <v>12</v>
      </c>
      <c r="H55" s="86" t="s">
        <v>20</v>
      </c>
      <c r="I55" s="86">
        <v>20</v>
      </c>
      <c r="J55" s="88">
        <v>1.53</v>
      </c>
      <c r="K55" s="89" t="s">
        <v>2006</v>
      </c>
      <c r="L55" s="90" t="s">
        <v>1954</v>
      </c>
      <c r="M55" s="89" t="s">
        <v>2007</v>
      </c>
      <c r="N55" s="89" t="s">
        <v>2008</v>
      </c>
      <c r="O55" s="91" t="s">
        <v>25</v>
      </c>
    </row>
    <row r="56" spans="1:15" ht="22.5" customHeight="1">
      <c r="A56" s="446" t="s">
        <v>16</v>
      </c>
      <c r="B56" s="373" t="s">
        <v>2009</v>
      </c>
      <c r="C56" s="377">
        <v>97155</v>
      </c>
      <c r="D56" s="377" t="s">
        <v>1940</v>
      </c>
      <c r="E56" s="96">
        <f t="shared" si="2"/>
        <v>0.66666666666666663</v>
      </c>
      <c r="F56" s="373" t="s">
        <v>2010</v>
      </c>
      <c r="G56" s="86">
        <v>12</v>
      </c>
      <c r="H56" s="86" t="s">
        <v>20</v>
      </c>
      <c r="I56" s="86">
        <v>8</v>
      </c>
      <c r="J56" s="88">
        <v>0.95</v>
      </c>
      <c r="K56" s="89" t="s">
        <v>1927</v>
      </c>
      <c r="L56" s="90" t="s">
        <v>111</v>
      </c>
      <c r="M56" s="89" t="s">
        <v>2011</v>
      </c>
      <c r="N56" s="89" t="s">
        <v>2012</v>
      </c>
      <c r="O56" s="91" t="s">
        <v>25</v>
      </c>
    </row>
    <row r="57" spans="1:15" ht="22.5" customHeight="1">
      <c r="A57" s="446" t="s">
        <v>16</v>
      </c>
      <c r="B57" s="373" t="s">
        <v>2013</v>
      </c>
      <c r="C57" s="377">
        <v>97156</v>
      </c>
      <c r="D57" s="377" t="s">
        <v>1897</v>
      </c>
      <c r="E57" s="96">
        <f t="shared" si="2"/>
        <v>1</v>
      </c>
      <c r="F57" s="373" t="s">
        <v>2010</v>
      </c>
      <c r="G57" s="86">
        <v>12</v>
      </c>
      <c r="H57" s="86" t="s">
        <v>20</v>
      </c>
      <c r="I57" s="86">
        <v>12</v>
      </c>
      <c r="J57" s="88">
        <v>0.95</v>
      </c>
      <c r="K57" s="89" t="s">
        <v>1927</v>
      </c>
      <c r="L57" s="90" t="s">
        <v>111</v>
      </c>
      <c r="M57" s="89" t="s">
        <v>2014</v>
      </c>
      <c r="N57" s="89" t="s">
        <v>2015</v>
      </c>
      <c r="O57" s="91" t="s">
        <v>25</v>
      </c>
    </row>
    <row r="58" spans="1:15" ht="22.5" customHeight="1" thickBot="1">
      <c r="A58" s="446" t="s">
        <v>16</v>
      </c>
      <c r="B58" s="373" t="s">
        <v>2016</v>
      </c>
      <c r="C58" s="377">
        <v>97157</v>
      </c>
      <c r="D58" s="377" t="s">
        <v>1948</v>
      </c>
      <c r="E58" s="96">
        <f t="shared" si="2"/>
        <v>1.3333333333333333</v>
      </c>
      <c r="F58" s="373" t="s">
        <v>2010</v>
      </c>
      <c r="G58" s="86">
        <v>12</v>
      </c>
      <c r="H58" s="86" t="s">
        <v>20</v>
      </c>
      <c r="I58" s="86">
        <v>16</v>
      </c>
      <c r="J58" s="88">
        <v>1.1499999999999999</v>
      </c>
      <c r="K58" s="89" t="s">
        <v>1932</v>
      </c>
      <c r="L58" s="90" t="s">
        <v>111</v>
      </c>
      <c r="M58" s="89" t="s">
        <v>2017</v>
      </c>
      <c r="N58" s="89" t="s">
        <v>2018</v>
      </c>
      <c r="O58" s="93" t="s">
        <v>25</v>
      </c>
    </row>
    <row r="59" spans="1:15" ht="22.5" customHeight="1">
      <c r="A59" s="446" t="s">
        <v>16</v>
      </c>
      <c r="B59" s="373" t="s">
        <v>2019</v>
      </c>
      <c r="C59" s="377" t="s">
        <v>2020</v>
      </c>
      <c r="D59" s="377" t="s">
        <v>1948</v>
      </c>
      <c r="E59" s="96">
        <v>1.5</v>
      </c>
      <c r="F59" s="373" t="s">
        <v>2010</v>
      </c>
      <c r="G59" s="86">
        <v>3</v>
      </c>
      <c r="H59" s="86" t="s">
        <v>20</v>
      </c>
      <c r="I59" s="86">
        <v>5</v>
      </c>
      <c r="J59" s="88">
        <v>0.51</v>
      </c>
      <c r="K59" s="89" t="s">
        <v>2021</v>
      </c>
      <c r="L59" s="90" t="s">
        <v>2022</v>
      </c>
      <c r="M59" s="89" t="s">
        <v>2017</v>
      </c>
      <c r="N59" s="89" t="s">
        <v>2023</v>
      </c>
      <c r="O59" s="92" t="s">
        <v>25</v>
      </c>
    </row>
    <row r="60" spans="1:15" ht="22.5" customHeight="1">
      <c r="A60" s="446" t="s">
        <v>16</v>
      </c>
      <c r="B60" s="373" t="s">
        <v>2024</v>
      </c>
      <c r="C60" s="377">
        <v>97158</v>
      </c>
      <c r="D60" s="377" t="s">
        <v>1952</v>
      </c>
      <c r="E60" s="96">
        <f t="shared" ref="E60:E89" si="3">I60/G60</f>
        <v>1.6666666666666667</v>
      </c>
      <c r="F60" s="373" t="s">
        <v>2010</v>
      </c>
      <c r="G60" s="86">
        <v>12</v>
      </c>
      <c r="H60" s="86" t="s">
        <v>20</v>
      </c>
      <c r="I60" s="86">
        <v>20</v>
      </c>
      <c r="J60" s="88">
        <v>1.53</v>
      </c>
      <c r="K60" s="89" t="s">
        <v>2006</v>
      </c>
      <c r="L60" s="90" t="s">
        <v>1954</v>
      </c>
      <c r="M60" s="89" t="s">
        <v>2025</v>
      </c>
      <c r="N60" s="89" t="s">
        <v>2026</v>
      </c>
      <c r="O60" s="91" t="s">
        <v>25</v>
      </c>
    </row>
    <row r="61" spans="1:15" ht="22.5" customHeight="1">
      <c r="A61" s="446" t="s">
        <v>16</v>
      </c>
      <c r="B61" s="373" t="s">
        <v>2027</v>
      </c>
      <c r="C61" s="377">
        <v>97161</v>
      </c>
      <c r="D61" s="377" t="s">
        <v>1897</v>
      </c>
      <c r="E61" s="96">
        <f t="shared" si="3"/>
        <v>0.83333333333333337</v>
      </c>
      <c r="F61" s="373" t="s">
        <v>2028</v>
      </c>
      <c r="G61" s="86">
        <v>12</v>
      </c>
      <c r="H61" s="86" t="s">
        <v>20</v>
      </c>
      <c r="I61" s="86">
        <v>10</v>
      </c>
      <c r="J61" s="88">
        <v>0.95</v>
      </c>
      <c r="K61" s="89" t="s">
        <v>1927</v>
      </c>
      <c r="L61" s="90" t="s">
        <v>111</v>
      </c>
      <c r="M61" s="89" t="s">
        <v>2029</v>
      </c>
      <c r="N61" s="89" t="s">
        <v>2030</v>
      </c>
      <c r="O61" s="91" t="s">
        <v>25</v>
      </c>
    </row>
    <row r="62" spans="1:15" ht="22.5" customHeight="1">
      <c r="A62" s="446" t="s">
        <v>16</v>
      </c>
      <c r="B62" s="373" t="s">
        <v>2031</v>
      </c>
      <c r="C62" s="377">
        <v>97162</v>
      </c>
      <c r="D62" s="377" t="s">
        <v>1903</v>
      </c>
      <c r="E62" s="96">
        <f t="shared" si="3"/>
        <v>1.0833333333333333</v>
      </c>
      <c r="F62" s="373" t="s">
        <v>2028</v>
      </c>
      <c r="G62" s="86">
        <v>12</v>
      </c>
      <c r="H62" s="86" t="s">
        <v>20</v>
      </c>
      <c r="I62" s="86">
        <v>13</v>
      </c>
      <c r="J62" s="88">
        <v>0.95</v>
      </c>
      <c r="K62" s="89" t="s">
        <v>1927</v>
      </c>
      <c r="L62" s="90" t="s">
        <v>111</v>
      </c>
      <c r="M62" s="89" t="s">
        <v>2032</v>
      </c>
      <c r="N62" s="89" t="s">
        <v>2033</v>
      </c>
      <c r="O62" s="91" t="s">
        <v>25</v>
      </c>
    </row>
    <row r="63" spans="1:15" ht="22.5" customHeight="1">
      <c r="A63" s="446" t="s">
        <v>16</v>
      </c>
      <c r="B63" s="373" t="s">
        <v>2034</v>
      </c>
      <c r="C63" s="377">
        <v>97163</v>
      </c>
      <c r="D63" s="377" t="s">
        <v>1907</v>
      </c>
      <c r="E63" s="96">
        <f t="shared" si="3"/>
        <v>1.3333333333333333</v>
      </c>
      <c r="F63" s="373" t="s">
        <v>2028</v>
      </c>
      <c r="G63" s="86">
        <v>12</v>
      </c>
      <c r="H63" s="86" t="s">
        <v>20</v>
      </c>
      <c r="I63" s="86">
        <v>16</v>
      </c>
      <c r="J63" s="88">
        <v>1.1499999999999999</v>
      </c>
      <c r="K63" s="89" t="s">
        <v>2035</v>
      </c>
      <c r="L63" s="90" t="s">
        <v>111</v>
      </c>
      <c r="M63" s="89" t="s">
        <v>2036</v>
      </c>
      <c r="N63" s="89" t="s">
        <v>2037</v>
      </c>
      <c r="O63" s="91" t="s">
        <v>25</v>
      </c>
    </row>
    <row r="64" spans="1:15" ht="22.5" customHeight="1">
      <c r="A64" s="446" t="s">
        <v>16</v>
      </c>
      <c r="B64" s="373" t="s">
        <v>2038</v>
      </c>
      <c r="C64" s="377">
        <v>97164</v>
      </c>
      <c r="D64" s="377" t="s">
        <v>1911</v>
      </c>
      <c r="E64" s="96">
        <f t="shared" si="3"/>
        <v>1.6666666666666667</v>
      </c>
      <c r="F64" s="373" t="s">
        <v>2028</v>
      </c>
      <c r="G64" s="86">
        <v>12</v>
      </c>
      <c r="H64" s="86" t="s">
        <v>20</v>
      </c>
      <c r="I64" s="86">
        <v>20</v>
      </c>
      <c r="J64" s="88">
        <v>1.1499999999999999</v>
      </c>
      <c r="K64" s="89" t="s">
        <v>2035</v>
      </c>
      <c r="L64" s="90" t="s">
        <v>111</v>
      </c>
      <c r="M64" s="89" t="s">
        <v>2039</v>
      </c>
      <c r="N64" s="89" t="s">
        <v>2040</v>
      </c>
      <c r="O64" s="91" t="s">
        <v>25</v>
      </c>
    </row>
    <row r="65" spans="1:15" ht="22.5" customHeight="1">
      <c r="A65" s="446" t="s">
        <v>16</v>
      </c>
      <c r="B65" s="373" t="s">
        <v>2041</v>
      </c>
      <c r="C65" s="377">
        <v>97165</v>
      </c>
      <c r="D65" s="377" t="s">
        <v>1940</v>
      </c>
      <c r="E65" s="96">
        <f t="shared" si="3"/>
        <v>0.66666666666666663</v>
      </c>
      <c r="F65" s="373" t="s">
        <v>2042</v>
      </c>
      <c r="G65" s="86">
        <v>12</v>
      </c>
      <c r="H65" s="86" t="s">
        <v>20</v>
      </c>
      <c r="I65" s="86">
        <v>8</v>
      </c>
      <c r="J65" s="88">
        <v>0.95</v>
      </c>
      <c r="K65" s="89" t="s">
        <v>1927</v>
      </c>
      <c r="L65" s="90" t="s">
        <v>111</v>
      </c>
      <c r="M65" s="89" t="s">
        <v>2043</v>
      </c>
      <c r="N65" s="89" t="s">
        <v>2044</v>
      </c>
      <c r="O65" s="91" t="s">
        <v>25</v>
      </c>
    </row>
    <row r="66" spans="1:15" ht="22.5" customHeight="1">
      <c r="A66" s="446" t="s">
        <v>16</v>
      </c>
      <c r="B66" s="373" t="s">
        <v>2045</v>
      </c>
      <c r="C66" s="377">
        <v>97166</v>
      </c>
      <c r="D66" s="377" t="s">
        <v>2046</v>
      </c>
      <c r="E66" s="96">
        <f t="shared" si="3"/>
        <v>1</v>
      </c>
      <c r="F66" s="373" t="s">
        <v>2042</v>
      </c>
      <c r="G66" s="86">
        <v>12</v>
      </c>
      <c r="H66" s="86" t="s">
        <v>20</v>
      </c>
      <c r="I66" s="86">
        <v>12</v>
      </c>
      <c r="J66" s="88">
        <v>0.95</v>
      </c>
      <c r="K66" s="89" t="s">
        <v>1927</v>
      </c>
      <c r="L66" s="90" t="s">
        <v>111</v>
      </c>
      <c r="M66" s="89" t="s">
        <v>2047</v>
      </c>
      <c r="N66" s="89" t="s">
        <v>2048</v>
      </c>
      <c r="O66" s="91" t="s">
        <v>25</v>
      </c>
    </row>
    <row r="67" spans="1:15" ht="22.5" customHeight="1">
      <c r="A67" s="446" t="s">
        <v>16</v>
      </c>
      <c r="B67" s="373" t="s">
        <v>2049</v>
      </c>
      <c r="C67" s="377">
        <v>97167</v>
      </c>
      <c r="D67" s="377" t="s">
        <v>2002</v>
      </c>
      <c r="E67" s="96">
        <f t="shared" si="3"/>
        <v>1.3333333333333333</v>
      </c>
      <c r="F67" s="373" t="s">
        <v>2042</v>
      </c>
      <c r="G67" s="86">
        <v>12</v>
      </c>
      <c r="H67" s="86" t="s">
        <v>20</v>
      </c>
      <c r="I67" s="86">
        <v>16</v>
      </c>
      <c r="J67" s="88">
        <v>1.1499999999999999</v>
      </c>
      <c r="K67" s="89" t="s">
        <v>1932</v>
      </c>
      <c r="L67" s="90" t="s">
        <v>111</v>
      </c>
      <c r="M67" s="89" t="s">
        <v>2050</v>
      </c>
      <c r="N67" s="89" t="s">
        <v>2051</v>
      </c>
      <c r="O67" s="91" t="s">
        <v>25</v>
      </c>
    </row>
    <row r="68" spans="1:15" ht="22.5" customHeight="1">
      <c r="A68" s="446" t="s">
        <v>16</v>
      </c>
      <c r="B68" s="373" t="s">
        <v>2052</v>
      </c>
      <c r="C68" s="377">
        <v>97168</v>
      </c>
      <c r="D68" s="377" t="s">
        <v>1952</v>
      </c>
      <c r="E68" s="96">
        <f t="shared" si="3"/>
        <v>1.6666666666666667</v>
      </c>
      <c r="F68" s="373" t="s">
        <v>2042</v>
      </c>
      <c r="G68" s="86">
        <v>12</v>
      </c>
      <c r="H68" s="86" t="s">
        <v>20</v>
      </c>
      <c r="I68" s="86">
        <v>20</v>
      </c>
      <c r="J68" s="88">
        <v>1.53</v>
      </c>
      <c r="K68" s="89" t="s">
        <v>2006</v>
      </c>
      <c r="L68" s="90" t="s">
        <v>1954</v>
      </c>
      <c r="M68" s="89" t="s">
        <v>2053</v>
      </c>
      <c r="N68" s="89" t="s">
        <v>2054</v>
      </c>
      <c r="O68" s="91" t="s">
        <v>25</v>
      </c>
    </row>
    <row r="69" spans="1:15" ht="22.5" customHeight="1">
      <c r="A69" s="446" t="s">
        <v>16</v>
      </c>
      <c r="B69" s="373" t="s">
        <v>2055</v>
      </c>
      <c r="C69" s="377">
        <v>97175</v>
      </c>
      <c r="D69" s="377" t="s">
        <v>1940</v>
      </c>
      <c r="E69" s="96">
        <f t="shared" si="3"/>
        <v>0.66666666666666663</v>
      </c>
      <c r="F69" s="373" t="s">
        <v>2056</v>
      </c>
      <c r="G69" s="86">
        <v>12</v>
      </c>
      <c r="H69" s="86" t="s">
        <v>20</v>
      </c>
      <c r="I69" s="86">
        <v>8</v>
      </c>
      <c r="J69" s="88">
        <v>0.95</v>
      </c>
      <c r="K69" s="89" t="s">
        <v>1927</v>
      </c>
      <c r="L69" s="90" t="s">
        <v>111</v>
      </c>
      <c r="M69" s="89" t="s">
        <v>2057</v>
      </c>
      <c r="N69" s="89" t="s">
        <v>2058</v>
      </c>
      <c r="O69" s="91" t="s">
        <v>25</v>
      </c>
    </row>
    <row r="70" spans="1:15" ht="22.5" customHeight="1">
      <c r="A70" s="446" t="s">
        <v>16</v>
      </c>
      <c r="B70" s="373" t="s">
        <v>2059</v>
      </c>
      <c r="C70" s="377">
        <v>97176</v>
      </c>
      <c r="D70" s="377" t="s">
        <v>1998</v>
      </c>
      <c r="E70" s="96">
        <f t="shared" si="3"/>
        <v>1</v>
      </c>
      <c r="F70" s="373" t="s">
        <v>2056</v>
      </c>
      <c r="G70" s="86">
        <v>12</v>
      </c>
      <c r="H70" s="86" t="s">
        <v>20</v>
      </c>
      <c r="I70" s="86">
        <v>12</v>
      </c>
      <c r="J70" s="88">
        <v>0.95</v>
      </c>
      <c r="K70" s="89" t="s">
        <v>1927</v>
      </c>
      <c r="L70" s="90" t="s">
        <v>111</v>
      </c>
      <c r="M70" s="89" t="s">
        <v>2060</v>
      </c>
      <c r="N70" s="89" t="s">
        <v>2061</v>
      </c>
      <c r="O70" s="91" t="s">
        <v>25</v>
      </c>
    </row>
    <row r="71" spans="1:15" ht="22.5" customHeight="1">
      <c r="A71" s="446" t="s">
        <v>16</v>
      </c>
      <c r="B71" s="373" t="s">
        <v>2062</v>
      </c>
      <c r="C71" s="377">
        <v>97177</v>
      </c>
      <c r="D71" s="377" t="s">
        <v>2002</v>
      </c>
      <c r="E71" s="96">
        <f t="shared" si="3"/>
        <v>1.3333333333333333</v>
      </c>
      <c r="F71" s="373" t="s">
        <v>2056</v>
      </c>
      <c r="G71" s="86">
        <v>12</v>
      </c>
      <c r="H71" s="86" t="s">
        <v>20</v>
      </c>
      <c r="I71" s="86">
        <v>16</v>
      </c>
      <c r="J71" s="88">
        <v>1.1499999999999999</v>
      </c>
      <c r="K71" s="89" t="s">
        <v>1932</v>
      </c>
      <c r="L71" s="90" t="s">
        <v>111</v>
      </c>
      <c r="M71" s="89" t="s">
        <v>2063</v>
      </c>
      <c r="N71" s="89" t="s">
        <v>2064</v>
      </c>
      <c r="O71" s="91" t="s">
        <v>25</v>
      </c>
    </row>
    <row r="72" spans="1:15" ht="22.5" customHeight="1">
      <c r="A72" s="446" t="s">
        <v>16</v>
      </c>
      <c r="B72" s="373" t="s">
        <v>2065</v>
      </c>
      <c r="C72" s="377">
        <v>97178</v>
      </c>
      <c r="D72" s="377" t="s">
        <v>1952</v>
      </c>
      <c r="E72" s="96">
        <f t="shared" si="3"/>
        <v>1.6666666666666667</v>
      </c>
      <c r="F72" s="373" t="s">
        <v>2056</v>
      </c>
      <c r="G72" s="86">
        <v>12</v>
      </c>
      <c r="H72" s="86" t="s">
        <v>20</v>
      </c>
      <c r="I72" s="86">
        <v>20</v>
      </c>
      <c r="J72" s="88">
        <v>1.53</v>
      </c>
      <c r="K72" s="89" t="s">
        <v>2006</v>
      </c>
      <c r="L72" s="90" t="s">
        <v>1954</v>
      </c>
      <c r="M72" s="89" t="s">
        <v>2066</v>
      </c>
      <c r="N72" s="89" t="s">
        <v>2067</v>
      </c>
      <c r="O72" s="448" t="s">
        <v>25</v>
      </c>
    </row>
    <row r="73" spans="1:15" ht="22.5" customHeight="1">
      <c r="A73" s="446" t="s">
        <v>16</v>
      </c>
      <c r="B73" s="373" t="s">
        <v>2068</v>
      </c>
      <c r="C73" s="377">
        <v>97180</v>
      </c>
      <c r="D73" s="377" t="s">
        <v>1897</v>
      </c>
      <c r="E73" s="96">
        <f t="shared" si="3"/>
        <v>0.83333333333333337</v>
      </c>
      <c r="F73" s="373" t="s">
        <v>2028</v>
      </c>
      <c r="G73" s="86">
        <v>12</v>
      </c>
      <c r="H73" s="86" t="s">
        <v>20</v>
      </c>
      <c r="I73" s="86">
        <v>10</v>
      </c>
      <c r="J73" s="88">
        <v>0.95</v>
      </c>
      <c r="K73" s="89" t="s">
        <v>1927</v>
      </c>
      <c r="L73" s="90" t="s">
        <v>111</v>
      </c>
      <c r="M73" s="89" t="s">
        <v>2069</v>
      </c>
      <c r="N73" s="89" t="s">
        <v>2070</v>
      </c>
      <c r="O73" s="448" t="s">
        <v>25</v>
      </c>
    </row>
    <row r="74" spans="1:15" ht="22.5" customHeight="1" thickBot="1">
      <c r="A74" s="446" t="s">
        <v>16</v>
      </c>
      <c r="B74" s="373" t="s">
        <v>2071</v>
      </c>
      <c r="C74" s="377">
        <v>97181</v>
      </c>
      <c r="D74" s="377" t="s">
        <v>1903</v>
      </c>
      <c r="E74" s="96">
        <f t="shared" si="3"/>
        <v>1.0833333333333333</v>
      </c>
      <c r="F74" s="373" t="s">
        <v>2028</v>
      </c>
      <c r="G74" s="86">
        <v>12</v>
      </c>
      <c r="H74" s="86" t="s">
        <v>20</v>
      </c>
      <c r="I74" s="86">
        <v>13</v>
      </c>
      <c r="J74" s="88">
        <v>0.95</v>
      </c>
      <c r="K74" s="89" t="s">
        <v>1927</v>
      </c>
      <c r="L74" s="90" t="s">
        <v>111</v>
      </c>
      <c r="M74" s="89" t="s">
        <v>2072</v>
      </c>
      <c r="N74" s="89" t="s">
        <v>2073</v>
      </c>
      <c r="O74" s="97" t="s">
        <v>25</v>
      </c>
    </row>
    <row r="75" spans="1:15" ht="24" customHeight="1">
      <c r="A75" s="446" t="s">
        <v>16</v>
      </c>
      <c r="B75" s="373" t="s">
        <v>2074</v>
      </c>
      <c r="C75" s="377">
        <v>97182</v>
      </c>
      <c r="D75" s="377" t="s">
        <v>1907</v>
      </c>
      <c r="E75" s="96">
        <f t="shared" si="3"/>
        <v>1.3333333333333333</v>
      </c>
      <c r="F75" s="373" t="s">
        <v>2028</v>
      </c>
      <c r="G75" s="86">
        <v>12</v>
      </c>
      <c r="H75" s="86" t="s">
        <v>20</v>
      </c>
      <c r="I75" s="86">
        <v>16</v>
      </c>
      <c r="J75" s="88">
        <v>1.1499999999999999</v>
      </c>
      <c r="K75" s="89" t="s">
        <v>2035</v>
      </c>
      <c r="L75" s="90" t="s">
        <v>111</v>
      </c>
      <c r="M75" s="89" t="s">
        <v>2075</v>
      </c>
      <c r="N75" s="89" t="s">
        <v>2076</v>
      </c>
      <c r="O75" s="449" t="s">
        <v>25</v>
      </c>
    </row>
    <row r="76" spans="1:15" ht="22.5" customHeight="1">
      <c r="A76" s="446" t="s">
        <v>16</v>
      </c>
      <c r="B76" s="373" t="s">
        <v>2077</v>
      </c>
      <c r="C76" s="377">
        <v>97183</v>
      </c>
      <c r="D76" s="377" t="s">
        <v>1911</v>
      </c>
      <c r="E76" s="96">
        <f t="shared" si="3"/>
        <v>1.6666666666666667</v>
      </c>
      <c r="F76" s="373" t="s">
        <v>2028</v>
      </c>
      <c r="G76" s="86">
        <v>12</v>
      </c>
      <c r="H76" s="86" t="s">
        <v>20</v>
      </c>
      <c r="I76" s="86">
        <v>20</v>
      </c>
      <c r="J76" s="88">
        <v>1.1499999999999999</v>
      </c>
      <c r="K76" s="89" t="s">
        <v>2035</v>
      </c>
      <c r="L76" s="90" t="s">
        <v>111</v>
      </c>
      <c r="M76" s="89" t="s">
        <v>2078</v>
      </c>
      <c r="N76" s="89" t="s">
        <v>2079</v>
      </c>
      <c r="O76" s="448" t="s">
        <v>25</v>
      </c>
    </row>
    <row r="77" spans="1:15" ht="22.5" customHeight="1">
      <c r="A77" s="446" t="s">
        <v>16</v>
      </c>
      <c r="B77" s="446" t="s">
        <v>2080</v>
      </c>
      <c r="C77" s="377">
        <v>97202</v>
      </c>
      <c r="D77" s="377" t="s">
        <v>1940</v>
      </c>
      <c r="E77" s="96">
        <f t="shared" si="3"/>
        <v>0.75</v>
      </c>
      <c r="F77" s="446" t="s">
        <v>2081</v>
      </c>
      <c r="G77" s="86">
        <v>12</v>
      </c>
      <c r="H77" s="86" t="s">
        <v>20</v>
      </c>
      <c r="I77" s="86">
        <v>9</v>
      </c>
      <c r="J77" s="88">
        <v>1.0900000000000001</v>
      </c>
      <c r="K77" s="89" t="s">
        <v>2082</v>
      </c>
      <c r="L77" s="90">
        <v>45507</v>
      </c>
      <c r="M77" s="89" t="s">
        <v>2083</v>
      </c>
      <c r="N77" s="89" t="s">
        <v>2084</v>
      </c>
      <c r="O77" s="91" t="s">
        <v>140</v>
      </c>
    </row>
    <row r="78" spans="1:15" ht="22.5" customHeight="1">
      <c r="A78" s="446" t="s">
        <v>16</v>
      </c>
      <c r="B78" s="446" t="s">
        <v>2085</v>
      </c>
      <c r="C78" s="377">
        <v>97203</v>
      </c>
      <c r="D78" s="377" t="s">
        <v>1888</v>
      </c>
      <c r="E78" s="96">
        <f t="shared" si="3"/>
        <v>1.0833333333333333</v>
      </c>
      <c r="F78" s="446" t="s">
        <v>2081</v>
      </c>
      <c r="G78" s="86">
        <v>12</v>
      </c>
      <c r="H78" s="86" t="s">
        <v>20</v>
      </c>
      <c r="I78" s="86">
        <v>13</v>
      </c>
      <c r="J78" s="88">
        <v>1.42</v>
      </c>
      <c r="K78" s="89" t="s">
        <v>2086</v>
      </c>
      <c r="L78" s="90">
        <v>45507</v>
      </c>
      <c r="M78" s="89" t="s">
        <v>2087</v>
      </c>
      <c r="N78" s="89" t="s">
        <v>2088</v>
      </c>
      <c r="O78" s="91" t="s">
        <v>140</v>
      </c>
    </row>
    <row r="79" spans="1:15" ht="22.5" customHeight="1">
      <c r="A79" s="446" t="s">
        <v>16</v>
      </c>
      <c r="B79" s="446" t="s">
        <v>2089</v>
      </c>
      <c r="C79" s="377">
        <v>97206</v>
      </c>
      <c r="D79" s="377" t="s">
        <v>1940</v>
      </c>
      <c r="E79" s="96">
        <f t="shared" si="3"/>
        <v>0.75</v>
      </c>
      <c r="F79" s="446" t="s">
        <v>2081</v>
      </c>
      <c r="G79" s="86">
        <v>12</v>
      </c>
      <c r="H79" s="86" t="s">
        <v>20</v>
      </c>
      <c r="I79" s="86">
        <v>9</v>
      </c>
      <c r="J79" s="88">
        <v>1.0900000000000001</v>
      </c>
      <c r="K79" s="89" t="s">
        <v>2090</v>
      </c>
      <c r="L79" s="90">
        <v>45507</v>
      </c>
      <c r="M79" s="89" t="s">
        <v>2091</v>
      </c>
      <c r="N79" s="89" t="s">
        <v>2092</v>
      </c>
      <c r="O79" s="91" t="s">
        <v>140</v>
      </c>
    </row>
    <row r="80" spans="1:15" ht="22.5" customHeight="1">
      <c r="A80" s="446" t="s">
        <v>16</v>
      </c>
      <c r="B80" s="446" t="s">
        <v>2093</v>
      </c>
      <c r="C80" s="377">
        <v>97207</v>
      </c>
      <c r="D80" s="377" t="s">
        <v>1888</v>
      </c>
      <c r="E80" s="96">
        <f t="shared" si="3"/>
        <v>1.0833333333333333</v>
      </c>
      <c r="F80" s="446" t="s">
        <v>2081</v>
      </c>
      <c r="G80" s="86">
        <v>12</v>
      </c>
      <c r="H80" s="86" t="s">
        <v>20</v>
      </c>
      <c r="I80" s="86">
        <v>13</v>
      </c>
      <c r="J80" s="88">
        <v>1.42</v>
      </c>
      <c r="K80" s="89" t="s">
        <v>2094</v>
      </c>
      <c r="L80" s="90">
        <v>45507</v>
      </c>
      <c r="M80" s="89" t="s">
        <v>2095</v>
      </c>
      <c r="N80" s="89" t="s">
        <v>2096</v>
      </c>
      <c r="O80" s="91" t="s">
        <v>140</v>
      </c>
    </row>
    <row r="81" spans="1:15" ht="22.5" customHeight="1">
      <c r="A81" s="446" t="s">
        <v>16</v>
      </c>
      <c r="B81" s="446" t="s">
        <v>2097</v>
      </c>
      <c r="C81" s="377">
        <v>97211</v>
      </c>
      <c r="D81" s="377" t="s">
        <v>1882</v>
      </c>
      <c r="E81" s="96">
        <f>I81/G81</f>
        <v>0.83333333333333337</v>
      </c>
      <c r="F81" s="446" t="s">
        <v>2098</v>
      </c>
      <c r="G81" s="86">
        <v>6</v>
      </c>
      <c r="H81" s="86" t="s">
        <v>20</v>
      </c>
      <c r="I81" s="86">
        <v>5</v>
      </c>
      <c r="J81" s="88">
        <v>0.63</v>
      </c>
      <c r="K81" s="89" t="s">
        <v>2099</v>
      </c>
      <c r="L81" s="90" t="s">
        <v>481</v>
      </c>
      <c r="M81" s="89" t="s">
        <v>2100</v>
      </c>
      <c r="N81" s="89" t="s">
        <v>2101</v>
      </c>
      <c r="O81" s="91" t="s">
        <v>25</v>
      </c>
    </row>
    <row r="82" spans="1:15" ht="22.5" customHeight="1">
      <c r="A82" s="446" t="s">
        <v>16</v>
      </c>
      <c r="B82" s="446" t="s">
        <v>2102</v>
      </c>
      <c r="C82" s="377">
        <v>97212</v>
      </c>
      <c r="D82" s="377" t="s">
        <v>2103</v>
      </c>
      <c r="E82" s="96">
        <f t="shared" si="3"/>
        <v>1.1666666666666667</v>
      </c>
      <c r="F82" s="446" t="s">
        <v>2098</v>
      </c>
      <c r="G82" s="86">
        <v>6</v>
      </c>
      <c r="H82" s="86" t="s">
        <v>20</v>
      </c>
      <c r="I82" s="86">
        <v>7</v>
      </c>
      <c r="J82" s="88">
        <v>0.63</v>
      </c>
      <c r="K82" s="89" t="s">
        <v>2099</v>
      </c>
      <c r="L82" s="90" t="s">
        <v>481</v>
      </c>
      <c r="M82" s="89" t="s">
        <v>2104</v>
      </c>
      <c r="N82" s="89" t="s">
        <v>2105</v>
      </c>
      <c r="O82" s="91" t="s">
        <v>25</v>
      </c>
    </row>
    <row r="83" spans="1:15" ht="22.5" customHeight="1">
      <c r="A83" s="446" t="s">
        <v>16</v>
      </c>
      <c r="B83" s="446" t="s">
        <v>2106</v>
      </c>
      <c r="C83" s="377">
        <v>97213</v>
      </c>
      <c r="D83" s="377" t="s">
        <v>2107</v>
      </c>
      <c r="E83" s="96">
        <f t="shared" si="3"/>
        <v>1.5</v>
      </c>
      <c r="F83" s="446" t="s">
        <v>2098</v>
      </c>
      <c r="G83" s="86">
        <v>6</v>
      </c>
      <c r="H83" s="86" t="s">
        <v>20</v>
      </c>
      <c r="I83" s="86">
        <v>9</v>
      </c>
      <c r="J83" s="88">
        <v>0.63</v>
      </c>
      <c r="K83" s="89" t="s">
        <v>2099</v>
      </c>
      <c r="L83" s="90" t="s">
        <v>481</v>
      </c>
      <c r="M83" s="89" t="s">
        <v>2108</v>
      </c>
      <c r="N83" s="89" t="s">
        <v>2109</v>
      </c>
      <c r="O83" s="91" t="s">
        <v>25</v>
      </c>
    </row>
    <row r="84" spans="1:15" ht="22.5" customHeight="1">
      <c r="A84" s="446" t="s">
        <v>16</v>
      </c>
      <c r="B84" s="446" t="s">
        <v>2110</v>
      </c>
      <c r="C84" s="377">
        <v>97221</v>
      </c>
      <c r="D84" s="377" t="s">
        <v>1882</v>
      </c>
      <c r="E84" s="96">
        <f t="shared" si="3"/>
        <v>0.83333333333333337</v>
      </c>
      <c r="F84" s="446" t="s">
        <v>2098</v>
      </c>
      <c r="G84" s="86">
        <v>6</v>
      </c>
      <c r="H84" s="86" t="s">
        <v>20</v>
      </c>
      <c r="I84" s="86">
        <v>5</v>
      </c>
      <c r="J84" s="88">
        <v>0.63</v>
      </c>
      <c r="K84" s="89" t="s">
        <v>2099</v>
      </c>
      <c r="L84" s="90" t="s">
        <v>481</v>
      </c>
      <c r="M84" s="89" t="s">
        <v>2111</v>
      </c>
      <c r="N84" s="89" t="s">
        <v>2112</v>
      </c>
      <c r="O84" s="91" t="s">
        <v>25</v>
      </c>
    </row>
    <row r="85" spans="1:15" ht="22.5" customHeight="1">
      <c r="A85" s="446" t="s">
        <v>16</v>
      </c>
      <c r="B85" s="446" t="s">
        <v>2113</v>
      </c>
      <c r="C85" s="377">
        <v>97222</v>
      </c>
      <c r="D85" s="377" t="s">
        <v>2103</v>
      </c>
      <c r="E85" s="96">
        <f t="shared" si="3"/>
        <v>1.1666666666666667</v>
      </c>
      <c r="F85" s="446" t="s">
        <v>2098</v>
      </c>
      <c r="G85" s="86">
        <v>6</v>
      </c>
      <c r="H85" s="86" t="s">
        <v>20</v>
      </c>
      <c r="I85" s="86">
        <v>7</v>
      </c>
      <c r="J85" s="88">
        <v>0.63</v>
      </c>
      <c r="K85" s="89" t="s">
        <v>2099</v>
      </c>
      <c r="L85" s="90" t="s">
        <v>481</v>
      </c>
      <c r="M85" s="89" t="s">
        <v>2114</v>
      </c>
      <c r="N85" s="89" t="s">
        <v>2115</v>
      </c>
      <c r="O85" s="91" t="s">
        <v>25</v>
      </c>
    </row>
    <row r="86" spans="1:15" ht="22.5" customHeight="1">
      <c r="A86" s="446" t="s">
        <v>16</v>
      </c>
      <c r="B86" s="446" t="s">
        <v>2116</v>
      </c>
      <c r="C86" s="377">
        <v>97223</v>
      </c>
      <c r="D86" s="377" t="s">
        <v>2107</v>
      </c>
      <c r="E86" s="96">
        <f t="shared" si="3"/>
        <v>1.5</v>
      </c>
      <c r="F86" s="446" t="s">
        <v>2098</v>
      </c>
      <c r="G86" s="86">
        <v>6</v>
      </c>
      <c r="H86" s="86" t="s">
        <v>20</v>
      </c>
      <c r="I86" s="86">
        <v>9</v>
      </c>
      <c r="J86" s="88">
        <v>0.63</v>
      </c>
      <c r="K86" s="89" t="s">
        <v>2099</v>
      </c>
      <c r="L86" s="90" t="s">
        <v>481</v>
      </c>
      <c r="M86" s="89" t="s">
        <v>2117</v>
      </c>
      <c r="N86" s="89" t="s">
        <v>2118</v>
      </c>
      <c r="O86" s="91" t="s">
        <v>25</v>
      </c>
    </row>
    <row r="87" spans="1:15" ht="22.5" customHeight="1">
      <c r="A87" s="446" t="s">
        <v>16</v>
      </c>
      <c r="B87" s="446" t="s">
        <v>2119</v>
      </c>
      <c r="C87" s="377">
        <v>97231</v>
      </c>
      <c r="D87" s="377" t="s">
        <v>1882</v>
      </c>
      <c r="E87" s="96">
        <f t="shared" si="3"/>
        <v>0.83333333333333337</v>
      </c>
      <c r="F87" s="446" t="s">
        <v>2098</v>
      </c>
      <c r="G87" s="86">
        <v>6</v>
      </c>
      <c r="H87" s="86" t="s">
        <v>20</v>
      </c>
      <c r="I87" s="86">
        <v>5</v>
      </c>
      <c r="J87" s="88">
        <v>0.63</v>
      </c>
      <c r="K87" s="89" t="s">
        <v>2099</v>
      </c>
      <c r="L87" s="90" t="s">
        <v>481</v>
      </c>
      <c r="M87" s="89" t="s">
        <v>2120</v>
      </c>
      <c r="N87" s="89" t="s">
        <v>2121</v>
      </c>
      <c r="O87" s="91" t="s">
        <v>25</v>
      </c>
    </row>
    <row r="88" spans="1:15" ht="22.5" customHeight="1">
      <c r="A88" s="446" t="s">
        <v>16</v>
      </c>
      <c r="B88" s="446" t="s">
        <v>2122</v>
      </c>
      <c r="C88" s="377">
        <v>97232</v>
      </c>
      <c r="D88" s="377" t="s">
        <v>2103</v>
      </c>
      <c r="E88" s="96">
        <f t="shared" si="3"/>
        <v>1.1666666666666667</v>
      </c>
      <c r="F88" s="446" t="s">
        <v>2098</v>
      </c>
      <c r="G88" s="86">
        <v>6</v>
      </c>
      <c r="H88" s="86" t="s">
        <v>20</v>
      </c>
      <c r="I88" s="86">
        <v>7</v>
      </c>
      <c r="J88" s="88">
        <v>0.63</v>
      </c>
      <c r="K88" s="89" t="s">
        <v>2099</v>
      </c>
      <c r="L88" s="90" t="s">
        <v>481</v>
      </c>
      <c r="M88" s="89" t="s">
        <v>2123</v>
      </c>
      <c r="N88" s="89" t="s">
        <v>2124</v>
      </c>
      <c r="O88" s="91" t="s">
        <v>25</v>
      </c>
    </row>
    <row r="89" spans="1:15" ht="22.5" customHeight="1" thickBot="1">
      <c r="A89" s="446" t="s">
        <v>16</v>
      </c>
      <c r="B89" s="446" t="s">
        <v>2125</v>
      </c>
      <c r="C89" s="377">
        <v>97233</v>
      </c>
      <c r="D89" s="377" t="s">
        <v>2107</v>
      </c>
      <c r="E89" s="96">
        <f t="shared" si="3"/>
        <v>1.5</v>
      </c>
      <c r="F89" s="446" t="s">
        <v>2098</v>
      </c>
      <c r="G89" s="86">
        <v>6</v>
      </c>
      <c r="H89" s="86" t="s">
        <v>20</v>
      </c>
      <c r="I89" s="86">
        <v>9</v>
      </c>
      <c r="J89" s="88">
        <v>0.63</v>
      </c>
      <c r="K89" s="89" t="s">
        <v>2099</v>
      </c>
      <c r="L89" s="90" t="s">
        <v>481</v>
      </c>
      <c r="M89" s="89" t="s">
        <v>2126</v>
      </c>
      <c r="N89" s="89" t="s">
        <v>2127</v>
      </c>
      <c r="O89" s="93" t="s">
        <v>25</v>
      </c>
    </row>
    <row r="90" spans="1:15" ht="22.5" customHeight="1" thickBot="1">
      <c r="A90" s="446" t="s">
        <v>16</v>
      </c>
      <c r="B90" s="446" t="s">
        <v>2128</v>
      </c>
      <c r="C90" s="377">
        <v>97241</v>
      </c>
      <c r="D90" s="377" t="s">
        <v>1882</v>
      </c>
      <c r="E90" s="96">
        <f t="shared" ref="E90:E131" si="4">I90/G90</f>
        <v>0.83333333333333337</v>
      </c>
      <c r="F90" s="446" t="s">
        <v>2098</v>
      </c>
      <c r="G90" s="86">
        <v>6</v>
      </c>
      <c r="H90" s="86" t="s">
        <v>20</v>
      </c>
      <c r="I90" s="86">
        <v>5</v>
      </c>
      <c r="J90" s="88">
        <v>0.63</v>
      </c>
      <c r="K90" s="89" t="s">
        <v>2099</v>
      </c>
      <c r="L90" s="90" t="s">
        <v>481</v>
      </c>
      <c r="M90" s="89" t="s">
        <v>2129</v>
      </c>
      <c r="N90" s="89" t="s">
        <v>2130</v>
      </c>
      <c r="O90" s="93" t="s">
        <v>25</v>
      </c>
    </row>
    <row r="91" spans="1:15" ht="22.5" customHeight="1" thickBot="1">
      <c r="A91" s="446" t="s">
        <v>16</v>
      </c>
      <c r="B91" s="446" t="s">
        <v>2131</v>
      </c>
      <c r="C91" s="377">
        <v>97242</v>
      </c>
      <c r="D91" s="377" t="s">
        <v>2103</v>
      </c>
      <c r="E91" s="96">
        <f t="shared" si="4"/>
        <v>1.1666666666666667</v>
      </c>
      <c r="F91" s="446" t="s">
        <v>2132</v>
      </c>
      <c r="G91" s="86">
        <v>6</v>
      </c>
      <c r="H91" s="86" t="s">
        <v>20</v>
      </c>
      <c r="I91" s="86">
        <v>7</v>
      </c>
      <c r="J91" s="88">
        <v>0.63</v>
      </c>
      <c r="K91" s="89" t="s">
        <v>2099</v>
      </c>
      <c r="L91" s="90" t="s">
        <v>481</v>
      </c>
      <c r="M91" s="89" t="s">
        <v>2133</v>
      </c>
      <c r="N91" s="89" t="s">
        <v>2134</v>
      </c>
      <c r="O91" s="93" t="s">
        <v>25</v>
      </c>
    </row>
    <row r="92" spans="1:15" ht="22.5" customHeight="1" thickBot="1">
      <c r="A92" s="446" t="s">
        <v>16</v>
      </c>
      <c r="B92" s="446" t="s">
        <v>2135</v>
      </c>
      <c r="C92" s="377">
        <v>97243</v>
      </c>
      <c r="D92" s="377" t="s">
        <v>2107</v>
      </c>
      <c r="E92" s="96">
        <f t="shared" si="4"/>
        <v>1.5</v>
      </c>
      <c r="F92" s="446" t="s">
        <v>2098</v>
      </c>
      <c r="G92" s="86">
        <v>6</v>
      </c>
      <c r="H92" s="86" t="s">
        <v>20</v>
      </c>
      <c r="I92" s="86">
        <v>9</v>
      </c>
      <c r="J92" s="88">
        <v>0.63</v>
      </c>
      <c r="K92" s="89" t="s">
        <v>2099</v>
      </c>
      <c r="L92" s="90" t="s">
        <v>481</v>
      </c>
      <c r="M92" s="89" t="s">
        <v>2136</v>
      </c>
      <c r="N92" s="89" t="s">
        <v>2137</v>
      </c>
      <c r="O92" s="93" t="s">
        <v>25</v>
      </c>
    </row>
    <row r="93" spans="1:15" ht="22.5" customHeight="1">
      <c r="A93" s="446" t="s">
        <v>16</v>
      </c>
      <c r="B93" s="373" t="s">
        <v>2138</v>
      </c>
      <c r="C93" s="377">
        <v>97271</v>
      </c>
      <c r="D93" s="377" t="s">
        <v>1897</v>
      </c>
      <c r="E93" s="96">
        <f t="shared" si="4"/>
        <v>1</v>
      </c>
      <c r="F93" s="373" t="s">
        <v>2028</v>
      </c>
      <c r="G93" s="86">
        <v>12</v>
      </c>
      <c r="H93" s="86" t="s">
        <v>20</v>
      </c>
      <c r="I93" s="86">
        <v>12</v>
      </c>
      <c r="J93" s="88">
        <v>0.95</v>
      </c>
      <c r="K93" s="89" t="s">
        <v>1927</v>
      </c>
      <c r="L93" s="90" t="s">
        <v>111</v>
      </c>
      <c r="M93" s="89" t="s">
        <v>2139</v>
      </c>
      <c r="N93" s="89" t="s">
        <v>2140</v>
      </c>
      <c r="O93" s="91" t="s">
        <v>25</v>
      </c>
    </row>
    <row r="94" spans="1:15" ht="22.5" customHeight="1">
      <c r="A94" s="446" t="s">
        <v>16</v>
      </c>
      <c r="B94" s="373" t="s">
        <v>2141</v>
      </c>
      <c r="C94" s="377">
        <v>97272</v>
      </c>
      <c r="D94" s="377" t="s">
        <v>1903</v>
      </c>
      <c r="E94" s="96">
        <f t="shared" si="4"/>
        <v>1.25</v>
      </c>
      <c r="F94" s="373" t="s">
        <v>2028</v>
      </c>
      <c r="G94" s="86">
        <v>12</v>
      </c>
      <c r="H94" s="86" t="s">
        <v>20</v>
      </c>
      <c r="I94" s="86">
        <v>15</v>
      </c>
      <c r="J94" s="88">
        <v>1.1499999999999999</v>
      </c>
      <c r="K94" s="89" t="s">
        <v>1932</v>
      </c>
      <c r="L94" s="90" t="s">
        <v>111</v>
      </c>
      <c r="M94" s="89" t="s">
        <v>2142</v>
      </c>
      <c r="N94" s="89" t="s">
        <v>2143</v>
      </c>
      <c r="O94" s="91" t="s">
        <v>25</v>
      </c>
    </row>
    <row r="95" spans="1:15" ht="22.5" customHeight="1" thickBot="1">
      <c r="A95" s="446" t="s">
        <v>16</v>
      </c>
      <c r="B95" s="373" t="s">
        <v>2144</v>
      </c>
      <c r="C95" s="377">
        <v>97273</v>
      </c>
      <c r="D95" s="377" t="s">
        <v>1907</v>
      </c>
      <c r="E95" s="96">
        <f t="shared" si="4"/>
        <v>1.5</v>
      </c>
      <c r="F95" s="373" t="s">
        <v>2028</v>
      </c>
      <c r="G95" s="86">
        <v>12</v>
      </c>
      <c r="H95" s="86" t="s">
        <v>20</v>
      </c>
      <c r="I95" s="86">
        <v>18</v>
      </c>
      <c r="J95" s="88">
        <v>1.53</v>
      </c>
      <c r="K95" s="89" t="s">
        <v>1953</v>
      </c>
      <c r="L95" s="90" t="s">
        <v>111</v>
      </c>
      <c r="M95" s="89" t="s">
        <v>2145</v>
      </c>
      <c r="N95" s="89" t="s">
        <v>2146</v>
      </c>
      <c r="O95" s="93" t="s">
        <v>25</v>
      </c>
    </row>
    <row r="96" spans="1:15" ht="22.5" customHeight="1" thickBot="1">
      <c r="A96" s="446" t="s">
        <v>16</v>
      </c>
      <c r="B96" s="373" t="s">
        <v>2147</v>
      </c>
      <c r="C96" s="377">
        <v>97274</v>
      </c>
      <c r="D96" s="377" t="s">
        <v>1911</v>
      </c>
      <c r="E96" s="96">
        <f t="shared" si="4"/>
        <v>2</v>
      </c>
      <c r="F96" s="373" t="s">
        <v>2028</v>
      </c>
      <c r="G96" s="86">
        <v>12</v>
      </c>
      <c r="H96" s="86" t="s">
        <v>20</v>
      </c>
      <c r="I96" s="86">
        <v>24</v>
      </c>
      <c r="J96" s="88">
        <v>2</v>
      </c>
      <c r="K96" s="89" t="s">
        <v>2148</v>
      </c>
      <c r="L96" s="90" t="s">
        <v>111</v>
      </c>
      <c r="M96" s="89" t="s">
        <v>2149</v>
      </c>
      <c r="N96" s="89" t="s">
        <v>2150</v>
      </c>
      <c r="O96" s="93" t="s">
        <v>25</v>
      </c>
    </row>
    <row r="97" spans="1:15" ht="22.5" customHeight="1">
      <c r="A97" s="446" t="s">
        <v>16</v>
      </c>
      <c r="B97" s="373" t="s">
        <v>2151</v>
      </c>
      <c r="C97" s="377">
        <v>97291</v>
      </c>
      <c r="D97" s="377" t="s">
        <v>1897</v>
      </c>
      <c r="E97" s="96">
        <f t="shared" si="4"/>
        <v>0.75</v>
      </c>
      <c r="F97" s="373" t="s">
        <v>2152</v>
      </c>
      <c r="G97" s="86">
        <v>12</v>
      </c>
      <c r="H97" s="86" t="s">
        <v>20</v>
      </c>
      <c r="I97" s="86">
        <v>9</v>
      </c>
      <c r="J97" s="88">
        <v>0.95</v>
      </c>
      <c r="K97" s="89" t="s">
        <v>1927</v>
      </c>
      <c r="L97" s="90" t="s">
        <v>111</v>
      </c>
      <c r="M97" s="89" t="s">
        <v>2153</v>
      </c>
      <c r="N97" s="89" t="s">
        <v>2154</v>
      </c>
      <c r="O97" s="92" t="s">
        <v>25</v>
      </c>
    </row>
    <row r="98" spans="1:15" ht="22.5" customHeight="1">
      <c r="A98" s="446" t="s">
        <v>16</v>
      </c>
      <c r="B98" s="373" t="s">
        <v>2155</v>
      </c>
      <c r="C98" s="377">
        <v>97292</v>
      </c>
      <c r="D98" s="377" t="s">
        <v>1888</v>
      </c>
      <c r="E98" s="96">
        <f t="shared" si="4"/>
        <v>1.0833333333333333</v>
      </c>
      <c r="F98" s="373" t="s">
        <v>2152</v>
      </c>
      <c r="G98" s="86">
        <v>12</v>
      </c>
      <c r="H98" s="86" t="s">
        <v>20</v>
      </c>
      <c r="I98" s="86">
        <v>13</v>
      </c>
      <c r="J98" s="88">
        <v>0.95</v>
      </c>
      <c r="K98" s="89" t="s">
        <v>2156</v>
      </c>
      <c r="L98" s="90" t="s">
        <v>111</v>
      </c>
      <c r="M98" s="89" t="s">
        <v>2157</v>
      </c>
      <c r="N98" s="89" t="s">
        <v>2158</v>
      </c>
      <c r="O98" s="91" t="s">
        <v>25</v>
      </c>
    </row>
    <row r="99" spans="1:15" ht="22.5" customHeight="1">
      <c r="A99" s="446" t="s">
        <v>16</v>
      </c>
      <c r="B99" s="373" t="s">
        <v>2159</v>
      </c>
      <c r="C99" s="377">
        <v>97293</v>
      </c>
      <c r="D99" s="377" t="s">
        <v>2107</v>
      </c>
      <c r="E99" s="96">
        <f t="shared" si="4"/>
        <v>1.4166666666666667</v>
      </c>
      <c r="F99" s="373" t="s">
        <v>2152</v>
      </c>
      <c r="G99" s="86">
        <v>12</v>
      </c>
      <c r="H99" s="86" t="s">
        <v>20</v>
      </c>
      <c r="I99" s="86">
        <v>17</v>
      </c>
      <c r="J99" s="88">
        <v>1.1499999999999999</v>
      </c>
      <c r="K99" s="89" t="s">
        <v>2160</v>
      </c>
      <c r="L99" s="90" t="s">
        <v>111</v>
      </c>
      <c r="M99" s="89" t="s">
        <v>2161</v>
      </c>
      <c r="N99" s="89" t="s">
        <v>2162</v>
      </c>
      <c r="O99" s="91" t="s">
        <v>25</v>
      </c>
    </row>
    <row r="100" spans="1:15" ht="22.5" customHeight="1" thickBot="1">
      <c r="A100" s="446" t="s">
        <v>16</v>
      </c>
      <c r="B100" s="373" t="s">
        <v>2163</v>
      </c>
      <c r="C100" s="377">
        <v>97294</v>
      </c>
      <c r="D100" s="377" t="s">
        <v>1911</v>
      </c>
      <c r="E100" s="96">
        <f t="shared" si="4"/>
        <v>1.75</v>
      </c>
      <c r="F100" s="373" t="s">
        <v>2152</v>
      </c>
      <c r="G100" s="86">
        <v>12</v>
      </c>
      <c r="H100" s="86" t="s">
        <v>20</v>
      </c>
      <c r="I100" s="86">
        <v>21</v>
      </c>
      <c r="J100" s="88">
        <v>1.1499999999999999</v>
      </c>
      <c r="K100" s="89" t="s">
        <v>2160</v>
      </c>
      <c r="L100" s="90" t="s">
        <v>111</v>
      </c>
      <c r="M100" s="89" t="s">
        <v>2164</v>
      </c>
      <c r="N100" s="89" t="s">
        <v>2165</v>
      </c>
      <c r="O100" s="93" t="s">
        <v>25</v>
      </c>
    </row>
    <row r="101" spans="1:15" ht="22.5" customHeight="1">
      <c r="A101" s="446" t="s">
        <v>16</v>
      </c>
      <c r="B101" s="373" t="s">
        <v>2166</v>
      </c>
      <c r="C101" s="377">
        <v>97311</v>
      </c>
      <c r="D101" s="377" t="s">
        <v>1940</v>
      </c>
      <c r="E101" s="96">
        <f t="shared" si="4"/>
        <v>0.75</v>
      </c>
      <c r="F101" s="373" t="s">
        <v>2167</v>
      </c>
      <c r="G101" s="86">
        <v>12</v>
      </c>
      <c r="H101" s="86" t="s">
        <v>20</v>
      </c>
      <c r="I101" s="86">
        <v>9</v>
      </c>
      <c r="J101" s="88">
        <v>0.95</v>
      </c>
      <c r="K101" s="89" t="s">
        <v>2168</v>
      </c>
      <c r="L101" s="90">
        <v>14317</v>
      </c>
      <c r="M101" s="89" t="s">
        <v>2169</v>
      </c>
      <c r="N101" s="89" t="s">
        <v>2170</v>
      </c>
      <c r="O101" s="92" t="s">
        <v>25</v>
      </c>
    </row>
    <row r="102" spans="1:15" ht="22.5" customHeight="1">
      <c r="A102" s="446" t="s">
        <v>16</v>
      </c>
      <c r="B102" s="373" t="s">
        <v>2171</v>
      </c>
      <c r="C102" s="377">
        <v>97312</v>
      </c>
      <c r="D102" s="98" t="s">
        <v>1882</v>
      </c>
      <c r="E102" s="99">
        <f t="shared" si="4"/>
        <v>1.0833333333333333</v>
      </c>
      <c r="F102" s="373" t="s">
        <v>2167</v>
      </c>
      <c r="G102" s="378">
        <v>12</v>
      </c>
      <c r="H102" s="378" t="s">
        <v>20</v>
      </c>
      <c r="I102" s="378">
        <v>13</v>
      </c>
      <c r="J102" s="100">
        <v>0.95</v>
      </c>
      <c r="K102" s="101" t="s">
        <v>1927</v>
      </c>
      <c r="L102" s="102" t="s">
        <v>111</v>
      </c>
      <c r="M102" s="101" t="s">
        <v>2172</v>
      </c>
      <c r="N102" s="101" t="s">
        <v>2173</v>
      </c>
      <c r="O102" s="103" t="s">
        <v>25</v>
      </c>
    </row>
    <row r="103" spans="1:15" ht="22.5" customHeight="1">
      <c r="A103" s="446" t="s">
        <v>16</v>
      </c>
      <c r="B103" s="373" t="s">
        <v>2174</v>
      </c>
      <c r="C103" s="104">
        <v>97313</v>
      </c>
      <c r="D103" s="377" t="s">
        <v>1948</v>
      </c>
      <c r="E103" s="96">
        <f t="shared" si="4"/>
        <v>1.4166666666666667</v>
      </c>
      <c r="F103" s="373" t="s">
        <v>2167</v>
      </c>
      <c r="G103" s="86">
        <v>12</v>
      </c>
      <c r="H103" s="86" t="s">
        <v>20</v>
      </c>
      <c r="I103" s="86">
        <v>17</v>
      </c>
      <c r="J103" s="88">
        <v>1.1499999999999999</v>
      </c>
      <c r="K103" s="89" t="s">
        <v>1932</v>
      </c>
      <c r="L103" s="90" t="s">
        <v>111</v>
      </c>
      <c r="M103" s="89" t="s">
        <v>2175</v>
      </c>
      <c r="N103" s="89" t="s">
        <v>2176</v>
      </c>
      <c r="O103" s="89" t="s">
        <v>25</v>
      </c>
    </row>
    <row r="104" spans="1:15" ht="22.5" customHeight="1">
      <c r="A104" s="446" t="s">
        <v>16</v>
      </c>
      <c r="B104" s="373" t="s">
        <v>2177</v>
      </c>
      <c r="C104" s="121">
        <v>97314</v>
      </c>
      <c r="D104" s="89" t="s">
        <v>2178</v>
      </c>
      <c r="E104" s="96">
        <f t="shared" si="4"/>
        <v>1.75</v>
      </c>
      <c r="F104" s="373" t="s">
        <v>2167</v>
      </c>
      <c r="G104" s="86">
        <v>12</v>
      </c>
      <c r="H104" s="86" t="s">
        <v>20</v>
      </c>
      <c r="I104" s="88">
        <v>21</v>
      </c>
      <c r="J104" s="89">
        <v>2</v>
      </c>
      <c r="K104" s="89" t="s">
        <v>2179</v>
      </c>
      <c r="L104" s="106">
        <v>19097</v>
      </c>
      <c r="M104" s="89" t="s">
        <v>2180</v>
      </c>
      <c r="N104" s="89" t="s">
        <v>2181</v>
      </c>
      <c r="O104" s="89" t="s">
        <v>25</v>
      </c>
    </row>
    <row r="105" spans="1:15" ht="22.5" customHeight="1">
      <c r="A105" s="446" t="s">
        <v>16</v>
      </c>
      <c r="B105" s="373" t="s">
        <v>2182</v>
      </c>
      <c r="C105" s="104">
        <v>97350</v>
      </c>
      <c r="D105" s="377" t="s">
        <v>1897</v>
      </c>
      <c r="E105" s="96">
        <f t="shared" si="4"/>
        <v>1.0833333333333333</v>
      </c>
      <c r="F105" s="373" t="s">
        <v>2183</v>
      </c>
      <c r="G105" s="86">
        <v>12</v>
      </c>
      <c r="H105" s="86" t="s">
        <v>20</v>
      </c>
      <c r="I105" s="86">
        <v>13</v>
      </c>
      <c r="J105" s="88">
        <v>0.95</v>
      </c>
      <c r="K105" s="89" t="s">
        <v>1927</v>
      </c>
      <c r="L105" s="90" t="s">
        <v>111</v>
      </c>
      <c r="M105" s="89" t="s">
        <v>2184</v>
      </c>
      <c r="N105" s="89" t="s">
        <v>2185</v>
      </c>
      <c r="O105" s="89" t="s">
        <v>25</v>
      </c>
    </row>
    <row r="106" spans="1:15" ht="22.5" customHeight="1">
      <c r="A106" s="446" t="s">
        <v>16</v>
      </c>
      <c r="B106" s="373" t="s">
        <v>2186</v>
      </c>
      <c r="C106" s="447">
        <v>97351</v>
      </c>
      <c r="D106" s="377" t="s">
        <v>1903</v>
      </c>
      <c r="E106" s="96">
        <f t="shared" si="4"/>
        <v>1.4166666666666667</v>
      </c>
      <c r="F106" s="373" t="s">
        <v>2183</v>
      </c>
      <c r="G106" s="86">
        <v>12</v>
      </c>
      <c r="H106" s="86" t="s">
        <v>20</v>
      </c>
      <c r="I106" s="86">
        <v>17</v>
      </c>
      <c r="J106" s="88">
        <v>1.1499999999999999</v>
      </c>
      <c r="K106" s="89" t="s">
        <v>1932</v>
      </c>
      <c r="L106" s="90" t="s">
        <v>111</v>
      </c>
      <c r="M106" s="89" t="s">
        <v>2187</v>
      </c>
      <c r="N106" s="89" t="s">
        <v>2188</v>
      </c>
      <c r="O106" s="89" t="s">
        <v>25</v>
      </c>
    </row>
    <row r="107" spans="1:15" ht="22.5" customHeight="1">
      <c r="A107" s="446" t="s">
        <v>16</v>
      </c>
      <c r="B107" s="373" t="s">
        <v>2189</v>
      </c>
      <c r="C107" s="377">
        <v>97391</v>
      </c>
      <c r="D107" s="107" t="s">
        <v>1897</v>
      </c>
      <c r="E107" s="108">
        <f t="shared" si="4"/>
        <v>0.75</v>
      </c>
      <c r="F107" s="373" t="s">
        <v>2152</v>
      </c>
      <c r="G107" s="379">
        <v>12</v>
      </c>
      <c r="H107" s="379" t="s">
        <v>20</v>
      </c>
      <c r="I107" s="379">
        <v>9</v>
      </c>
      <c r="J107" s="497">
        <v>0.95</v>
      </c>
      <c r="K107" s="109" t="s">
        <v>2156</v>
      </c>
      <c r="L107" s="110" t="s">
        <v>111</v>
      </c>
      <c r="M107" s="109" t="s">
        <v>2190</v>
      </c>
      <c r="N107" s="109" t="s">
        <v>2191</v>
      </c>
      <c r="O107" s="92" t="s">
        <v>25</v>
      </c>
    </row>
    <row r="108" spans="1:15" ht="22.5" customHeight="1" thickBot="1">
      <c r="A108" s="446" t="s">
        <v>16</v>
      </c>
      <c r="B108" s="373" t="s">
        <v>2192</v>
      </c>
      <c r="C108" s="377">
        <v>97392</v>
      </c>
      <c r="D108" s="377" t="s">
        <v>1888</v>
      </c>
      <c r="E108" s="96">
        <f t="shared" si="4"/>
        <v>1.0833333333333333</v>
      </c>
      <c r="F108" s="373" t="s">
        <v>2152</v>
      </c>
      <c r="G108" s="86">
        <v>12</v>
      </c>
      <c r="H108" s="86" t="s">
        <v>20</v>
      </c>
      <c r="I108" s="86">
        <v>13</v>
      </c>
      <c r="J108" s="88">
        <v>0.95</v>
      </c>
      <c r="K108" s="89" t="s">
        <v>2156</v>
      </c>
      <c r="L108" s="90" t="s">
        <v>111</v>
      </c>
      <c r="M108" s="89" t="s">
        <v>2193</v>
      </c>
      <c r="N108" s="89" t="s">
        <v>2194</v>
      </c>
      <c r="O108" s="93" t="s">
        <v>25</v>
      </c>
    </row>
    <row r="109" spans="1:15" ht="22.5" customHeight="1">
      <c r="A109" s="446" t="s">
        <v>16</v>
      </c>
      <c r="B109" s="373" t="s">
        <v>2195</v>
      </c>
      <c r="C109" s="377">
        <v>97393</v>
      </c>
      <c r="D109" s="377" t="s">
        <v>2107</v>
      </c>
      <c r="E109" s="96">
        <f t="shared" si="4"/>
        <v>1.4166666666666667</v>
      </c>
      <c r="F109" s="373" t="s">
        <v>2152</v>
      </c>
      <c r="G109" s="86">
        <v>12</v>
      </c>
      <c r="H109" s="86" t="s">
        <v>20</v>
      </c>
      <c r="I109" s="86">
        <v>17</v>
      </c>
      <c r="J109" s="88">
        <v>1.1499999999999999</v>
      </c>
      <c r="K109" s="89" t="s">
        <v>2160</v>
      </c>
      <c r="L109" s="90" t="s">
        <v>111</v>
      </c>
      <c r="M109" s="89" t="s">
        <v>2196</v>
      </c>
      <c r="N109" s="89" t="s">
        <v>2197</v>
      </c>
      <c r="O109" s="92" t="s">
        <v>25</v>
      </c>
    </row>
    <row r="110" spans="1:15" ht="22.5" customHeight="1" thickBot="1">
      <c r="A110" s="446" t="s">
        <v>16</v>
      </c>
      <c r="B110" s="373" t="s">
        <v>2198</v>
      </c>
      <c r="C110" s="377">
        <v>97394</v>
      </c>
      <c r="D110" s="377" t="s">
        <v>1911</v>
      </c>
      <c r="E110" s="96">
        <f t="shared" si="4"/>
        <v>1.75</v>
      </c>
      <c r="F110" s="373" t="s">
        <v>2152</v>
      </c>
      <c r="G110" s="86">
        <v>12</v>
      </c>
      <c r="H110" s="86" t="s">
        <v>20</v>
      </c>
      <c r="I110" s="86">
        <v>21</v>
      </c>
      <c r="J110" s="88">
        <v>1.1499999999999999</v>
      </c>
      <c r="K110" s="89" t="s">
        <v>2160</v>
      </c>
      <c r="L110" s="90" t="s">
        <v>111</v>
      </c>
      <c r="M110" s="89" t="s">
        <v>2199</v>
      </c>
      <c r="N110" s="89" t="s">
        <v>2200</v>
      </c>
      <c r="O110" s="93" t="s">
        <v>25</v>
      </c>
    </row>
    <row r="111" spans="1:15" ht="22.5" customHeight="1">
      <c r="A111" s="446" t="s">
        <v>16</v>
      </c>
      <c r="B111" s="373" t="s">
        <v>2201</v>
      </c>
      <c r="C111" s="377">
        <v>97412</v>
      </c>
      <c r="D111" s="377" t="s">
        <v>2046</v>
      </c>
      <c r="E111" s="96">
        <f t="shared" si="4"/>
        <v>1.0833333333333333</v>
      </c>
      <c r="F111" s="373" t="s">
        <v>2202</v>
      </c>
      <c r="G111" s="86">
        <v>12</v>
      </c>
      <c r="H111" s="86" t="s">
        <v>20</v>
      </c>
      <c r="I111" s="86">
        <v>13</v>
      </c>
      <c r="J111" s="88">
        <v>0.95</v>
      </c>
      <c r="K111" s="89" t="s">
        <v>2203</v>
      </c>
      <c r="L111" s="90" t="s">
        <v>111</v>
      </c>
      <c r="M111" s="89" t="s">
        <v>2204</v>
      </c>
      <c r="N111" s="89" t="s">
        <v>2205</v>
      </c>
      <c r="O111" s="91" t="s">
        <v>25</v>
      </c>
    </row>
    <row r="112" spans="1:15" ht="22.5" customHeight="1" thickBot="1">
      <c r="A112" s="446" t="s">
        <v>16</v>
      </c>
      <c r="B112" s="373" t="s">
        <v>2206</v>
      </c>
      <c r="C112" s="377">
        <v>97413</v>
      </c>
      <c r="D112" s="377" t="s">
        <v>2002</v>
      </c>
      <c r="E112" s="96">
        <f t="shared" si="4"/>
        <v>1.4166666666666667</v>
      </c>
      <c r="F112" s="373" t="s">
        <v>2202</v>
      </c>
      <c r="G112" s="86">
        <v>12</v>
      </c>
      <c r="H112" s="86" t="s">
        <v>20</v>
      </c>
      <c r="I112" s="86">
        <v>17</v>
      </c>
      <c r="J112" s="88">
        <v>1.1499999999999999</v>
      </c>
      <c r="K112" s="89" t="s">
        <v>1932</v>
      </c>
      <c r="L112" s="90" t="s">
        <v>111</v>
      </c>
      <c r="M112" s="89" t="s">
        <v>2207</v>
      </c>
      <c r="N112" s="89" t="s">
        <v>2208</v>
      </c>
      <c r="O112" s="93" t="s">
        <v>25</v>
      </c>
    </row>
    <row r="113" spans="1:15" s="4" customFormat="1" ht="22.5" customHeight="1">
      <c r="A113" s="446" t="s">
        <v>16</v>
      </c>
      <c r="B113" s="373" t="s">
        <v>2209</v>
      </c>
      <c r="C113" s="377">
        <v>97414</v>
      </c>
      <c r="D113" s="377" t="s">
        <v>1952</v>
      </c>
      <c r="E113" s="96">
        <f t="shared" si="4"/>
        <v>1.75</v>
      </c>
      <c r="F113" s="373" t="s">
        <v>2202</v>
      </c>
      <c r="G113" s="86">
        <v>12</v>
      </c>
      <c r="H113" s="86" t="s">
        <v>20</v>
      </c>
      <c r="I113" s="86">
        <v>21</v>
      </c>
      <c r="J113" s="88">
        <v>1.53</v>
      </c>
      <c r="K113" s="89" t="s">
        <v>1953</v>
      </c>
      <c r="L113" s="90" t="s">
        <v>1954</v>
      </c>
      <c r="M113" s="89" t="s">
        <v>2210</v>
      </c>
      <c r="N113" s="89" t="s">
        <v>2211</v>
      </c>
      <c r="O113" s="92" t="s">
        <v>25</v>
      </c>
    </row>
    <row r="114" spans="1:15" s="4" customFormat="1" ht="22.5" customHeight="1">
      <c r="A114" s="446" t="s">
        <v>16</v>
      </c>
      <c r="B114" s="373" t="s">
        <v>2212</v>
      </c>
      <c r="C114" s="377">
        <v>97415</v>
      </c>
      <c r="D114" s="377" t="s">
        <v>2213</v>
      </c>
      <c r="E114" s="96">
        <f t="shared" si="4"/>
        <v>1.75</v>
      </c>
      <c r="F114" s="373" t="s">
        <v>2202</v>
      </c>
      <c r="G114" s="86">
        <v>12</v>
      </c>
      <c r="H114" s="86" t="s">
        <v>20</v>
      </c>
      <c r="I114" s="86">
        <v>21</v>
      </c>
      <c r="J114" s="88">
        <v>1.53</v>
      </c>
      <c r="K114" s="89" t="s">
        <v>2214</v>
      </c>
      <c r="L114" s="90" t="s">
        <v>1954</v>
      </c>
      <c r="M114" s="89" t="s">
        <v>2215</v>
      </c>
      <c r="N114" s="89" t="s">
        <v>2216</v>
      </c>
      <c r="O114" s="91" t="s">
        <v>25</v>
      </c>
    </row>
    <row r="115" spans="1:15" s="4" customFormat="1" ht="22.5" customHeight="1">
      <c r="A115" s="446" t="s">
        <v>16</v>
      </c>
      <c r="B115" s="373" t="s">
        <v>2217</v>
      </c>
      <c r="C115" s="377">
        <v>97491</v>
      </c>
      <c r="D115" s="377" t="s">
        <v>1897</v>
      </c>
      <c r="E115" s="96">
        <f t="shared" si="4"/>
        <v>0.75</v>
      </c>
      <c r="F115" s="373" t="s">
        <v>2152</v>
      </c>
      <c r="G115" s="86">
        <v>12</v>
      </c>
      <c r="H115" s="86" t="s">
        <v>20</v>
      </c>
      <c r="I115" s="86">
        <v>9</v>
      </c>
      <c r="J115" s="88">
        <v>0.95</v>
      </c>
      <c r="K115" s="89" t="s">
        <v>2156</v>
      </c>
      <c r="L115" s="90" t="s">
        <v>111</v>
      </c>
      <c r="M115" s="89" t="s">
        <v>2218</v>
      </c>
      <c r="N115" s="89" t="s">
        <v>2200</v>
      </c>
      <c r="O115" s="91" t="s">
        <v>25</v>
      </c>
    </row>
    <row r="116" spans="1:15" s="4" customFormat="1" ht="22.5" customHeight="1">
      <c r="A116" s="446" t="s">
        <v>16</v>
      </c>
      <c r="B116" s="373" t="s">
        <v>2219</v>
      </c>
      <c r="C116" s="377">
        <v>97492</v>
      </c>
      <c r="D116" s="377" t="s">
        <v>1888</v>
      </c>
      <c r="E116" s="96">
        <f t="shared" si="4"/>
        <v>1.0833333333333333</v>
      </c>
      <c r="F116" s="373" t="s">
        <v>2152</v>
      </c>
      <c r="G116" s="86">
        <v>12</v>
      </c>
      <c r="H116" s="86" t="s">
        <v>20</v>
      </c>
      <c r="I116" s="86">
        <v>13</v>
      </c>
      <c r="J116" s="88">
        <v>0.95</v>
      </c>
      <c r="K116" s="89" t="s">
        <v>2156</v>
      </c>
      <c r="L116" s="90" t="s">
        <v>111</v>
      </c>
      <c r="M116" s="89" t="s">
        <v>2220</v>
      </c>
      <c r="N116" s="89" t="s">
        <v>2221</v>
      </c>
      <c r="O116" s="91" t="s">
        <v>25</v>
      </c>
    </row>
    <row r="117" spans="1:15" s="4" customFormat="1" ht="22.5" customHeight="1">
      <c r="A117" s="446" t="s">
        <v>16</v>
      </c>
      <c r="B117" s="373" t="s">
        <v>2222</v>
      </c>
      <c r="C117" s="377">
        <v>97493</v>
      </c>
      <c r="D117" s="377" t="s">
        <v>2107</v>
      </c>
      <c r="E117" s="96">
        <f t="shared" si="4"/>
        <v>1.4166666666666667</v>
      </c>
      <c r="F117" s="373" t="s">
        <v>2152</v>
      </c>
      <c r="G117" s="86">
        <v>12</v>
      </c>
      <c r="H117" s="86" t="s">
        <v>20</v>
      </c>
      <c r="I117" s="86">
        <v>17</v>
      </c>
      <c r="J117" s="88">
        <v>1.1499999999999999</v>
      </c>
      <c r="K117" s="89" t="s">
        <v>2160</v>
      </c>
      <c r="L117" s="90" t="s">
        <v>111</v>
      </c>
      <c r="M117" s="89" t="s">
        <v>2223</v>
      </c>
      <c r="N117" s="89" t="s">
        <v>2224</v>
      </c>
      <c r="O117" s="91" t="s">
        <v>25</v>
      </c>
    </row>
    <row r="118" spans="1:15" s="4" customFormat="1" ht="22.5" customHeight="1">
      <c r="A118" s="446" t="s">
        <v>16</v>
      </c>
      <c r="B118" s="373" t="s">
        <v>2225</v>
      </c>
      <c r="C118" s="377">
        <v>97494</v>
      </c>
      <c r="D118" s="377" t="s">
        <v>1911</v>
      </c>
      <c r="E118" s="96">
        <f t="shared" si="4"/>
        <v>1.75</v>
      </c>
      <c r="F118" s="373" t="s">
        <v>2152</v>
      </c>
      <c r="G118" s="86">
        <v>12</v>
      </c>
      <c r="H118" s="86" t="s">
        <v>20</v>
      </c>
      <c r="I118" s="86">
        <v>21</v>
      </c>
      <c r="J118" s="88">
        <v>1.1499999999999999</v>
      </c>
      <c r="K118" s="89" t="s">
        <v>2160</v>
      </c>
      <c r="L118" s="90" t="s">
        <v>111</v>
      </c>
      <c r="M118" s="89" t="s">
        <v>2226</v>
      </c>
      <c r="N118" s="89" t="s">
        <v>2227</v>
      </c>
      <c r="O118" s="91" t="s">
        <v>25</v>
      </c>
    </row>
    <row r="119" spans="1:15" s="4" customFormat="1" ht="22.5" customHeight="1" thickBot="1">
      <c r="A119" s="446" t="s">
        <v>16</v>
      </c>
      <c r="B119" s="373" t="s">
        <v>2228</v>
      </c>
      <c r="C119" s="377">
        <v>97512</v>
      </c>
      <c r="D119" s="377" t="s">
        <v>2046</v>
      </c>
      <c r="E119" s="96">
        <f t="shared" si="4"/>
        <v>1.0833333333333333</v>
      </c>
      <c r="F119" s="373" t="s">
        <v>2229</v>
      </c>
      <c r="G119" s="86">
        <v>12</v>
      </c>
      <c r="H119" s="86" t="s">
        <v>20</v>
      </c>
      <c r="I119" s="86">
        <v>13</v>
      </c>
      <c r="J119" s="88">
        <v>0.95</v>
      </c>
      <c r="K119" s="89" t="s">
        <v>1927</v>
      </c>
      <c r="L119" s="90" t="s">
        <v>111</v>
      </c>
      <c r="M119" s="89" t="s">
        <v>2230</v>
      </c>
      <c r="N119" s="89" t="s">
        <v>2231</v>
      </c>
      <c r="O119" s="93" t="s">
        <v>25</v>
      </c>
    </row>
    <row r="120" spans="1:15" ht="22.5" customHeight="1">
      <c r="A120" s="446" t="s">
        <v>16</v>
      </c>
      <c r="B120" s="373" t="s">
        <v>2232</v>
      </c>
      <c r="C120" s="377">
        <v>97513</v>
      </c>
      <c r="D120" s="377" t="s">
        <v>2002</v>
      </c>
      <c r="E120" s="96">
        <f t="shared" si="4"/>
        <v>1.4166666666666667</v>
      </c>
      <c r="F120" s="373" t="s">
        <v>2229</v>
      </c>
      <c r="G120" s="86">
        <v>12</v>
      </c>
      <c r="H120" s="86" t="s">
        <v>20</v>
      </c>
      <c r="I120" s="86">
        <v>17</v>
      </c>
      <c r="J120" s="88">
        <v>1.1499999999999999</v>
      </c>
      <c r="K120" s="89" t="s">
        <v>1932</v>
      </c>
      <c r="L120" s="90" t="s">
        <v>111</v>
      </c>
      <c r="M120" s="89" t="s">
        <v>2233</v>
      </c>
      <c r="N120" s="89" t="s">
        <v>2234</v>
      </c>
      <c r="O120" s="92" t="s">
        <v>25</v>
      </c>
    </row>
    <row r="121" spans="1:15" ht="22.5" customHeight="1">
      <c r="A121" s="446" t="s">
        <v>16</v>
      </c>
      <c r="B121" s="373" t="s">
        <v>2235</v>
      </c>
      <c r="C121" s="377">
        <v>97514</v>
      </c>
      <c r="D121" s="377" t="s">
        <v>1952</v>
      </c>
      <c r="E121" s="96">
        <f t="shared" si="4"/>
        <v>1.75</v>
      </c>
      <c r="F121" s="373" t="s">
        <v>2229</v>
      </c>
      <c r="G121" s="86">
        <v>12</v>
      </c>
      <c r="H121" s="86" t="s">
        <v>20</v>
      </c>
      <c r="I121" s="86">
        <v>21</v>
      </c>
      <c r="J121" s="88">
        <v>1.53</v>
      </c>
      <c r="K121" s="89" t="s">
        <v>1953</v>
      </c>
      <c r="L121" s="90" t="s">
        <v>1954</v>
      </c>
      <c r="M121" s="89" t="s">
        <v>2236</v>
      </c>
      <c r="N121" s="89" t="s">
        <v>2237</v>
      </c>
      <c r="O121" s="91" t="s">
        <v>25</v>
      </c>
    </row>
    <row r="122" spans="1:15" ht="22.5" customHeight="1">
      <c r="A122" s="446" t="s">
        <v>16</v>
      </c>
      <c r="B122" s="373" t="s">
        <v>2238</v>
      </c>
      <c r="C122" s="377">
        <v>97591</v>
      </c>
      <c r="D122" s="377" t="s">
        <v>1897</v>
      </c>
      <c r="E122" s="96">
        <f t="shared" si="4"/>
        <v>0.75</v>
      </c>
      <c r="F122" s="373" t="s">
        <v>2152</v>
      </c>
      <c r="G122" s="86">
        <v>12</v>
      </c>
      <c r="H122" s="86" t="s">
        <v>20</v>
      </c>
      <c r="I122" s="86">
        <v>9</v>
      </c>
      <c r="J122" s="88">
        <v>0.95</v>
      </c>
      <c r="K122" s="89" t="s">
        <v>2156</v>
      </c>
      <c r="L122" s="90" t="s">
        <v>111</v>
      </c>
      <c r="M122" s="89" t="s">
        <v>2239</v>
      </c>
      <c r="N122" s="89" t="s">
        <v>2240</v>
      </c>
      <c r="O122" s="91" t="s">
        <v>25</v>
      </c>
    </row>
    <row r="123" spans="1:15" ht="22.5" customHeight="1">
      <c r="A123" s="446" t="s">
        <v>16</v>
      </c>
      <c r="B123" s="373" t="s">
        <v>2241</v>
      </c>
      <c r="C123" s="377">
        <v>97592</v>
      </c>
      <c r="D123" s="377" t="s">
        <v>1888</v>
      </c>
      <c r="E123" s="96">
        <f t="shared" si="4"/>
        <v>1.0833333333333333</v>
      </c>
      <c r="F123" s="373" t="s">
        <v>2152</v>
      </c>
      <c r="G123" s="86">
        <v>12</v>
      </c>
      <c r="H123" s="86" t="s">
        <v>20</v>
      </c>
      <c r="I123" s="86">
        <v>13</v>
      </c>
      <c r="J123" s="88">
        <v>0.95</v>
      </c>
      <c r="K123" s="89" t="s">
        <v>2156</v>
      </c>
      <c r="L123" s="90" t="s">
        <v>111</v>
      </c>
      <c r="M123" s="89" t="s">
        <v>2242</v>
      </c>
      <c r="N123" s="89" t="s">
        <v>2243</v>
      </c>
      <c r="O123" s="91" t="s">
        <v>25</v>
      </c>
    </row>
    <row r="124" spans="1:15" ht="22.5" customHeight="1">
      <c r="A124" s="446" t="s">
        <v>16</v>
      </c>
      <c r="B124" s="373" t="s">
        <v>2244</v>
      </c>
      <c r="C124" s="377">
        <v>97593</v>
      </c>
      <c r="D124" s="377" t="s">
        <v>2107</v>
      </c>
      <c r="E124" s="96">
        <f t="shared" si="4"/>
        <v>1.4166666666666667</v>
      </c>
      <c r="F124" s="373" t="s">
        <v>2152</v>
      </c>
      <c r="G124" s="86">
        <v>12</v>
      </c>
      <c r="H124" s="86" t="s">
        <v>20</v>
      </c>
      <c r="I124" s="86">
        <v>17</v>
      </c>
      <c r="J124" s="88">
        <v>1.1499999999999999</v>
      </c>
      <c r="K124" s="89" t="s">
        <v>2160</v>
      </c>
      <c r="L124" s="90" t="s">
        <v>111</v>
      </c>
      <c r="M124" s="89" t="s">
        <v>2245</v>
      </c>
      <c r="N124" s="89" t="s">
        <v>2246</v>
      </c>
      <c r="O124" s="91" t="s">
        <v>25</v>
      </c>
    </row>
    <row r="125" spans="1:15" ht="22.5" customHeight="1">
      <c r="A125" s="446" t="s">
        <v>16</v>
      </c>
      <c r="B125" s="373" t="s">
        <v>2247</v>
      </c>
      <c r="C125" s="377">
        <v>97594</v>
      </c>
      <c r="D125" s="377" t="s">
        <v>1911</v>
      </c>
      <c r="E125" s="96">
        <f t="shared" si="4"/>
        <v>1.75</v>
      </c>
      <c r="F125" s="373" t="s">
        <v>2152</v>
      </c>
      <c r="G125" s="86">
        <v>12</v>
      </c>
      <c r="H125" s="86" t="s">
        <v>20</v>
      </c>
      <c r="I125" s="86">
        <v>21</v>
      </c>
      <c r="J125" s="88">
        <v>1.1499999999999999</v>
      </c>
      <c r="K125" s="89" t="s">
        <v>2160</v>
      </c>
      <c r="L125" s="90" t="s">
        <v>111</v>
      </c>
      <c r="M125" s="89" t="s">
        <v>2248</v>
      </c>
      <c r="N125" s="89" t="s">
        <v>2249</v>
      </c>
      <c r="O125" s="91" t="s">
        <v>25</v>
      </c>
    </row>
    <row r="126" spans="1:15" ht="22.5" customHeight="1">
      <c r="A126" s="446" t="s">
        <v>16</v>
      </c>
      <c r="B126" s="373" t="s">
        <v>2250</v>
      </c>
      <c r="C126" s="377">
        <v>97611</v>
      </c>
      <c r="D126" s="377" t="s">
        <v>1882</v>
      </c>
      <c r="E126" s="96">
        <f t="shared" si="4"/>
        <v>0.83333333333333337</v>
      </c>
      <c r="F126" s="373" t="s">
        <v>2251</v>
      </c>
      <c r="G126" s="88">
        <v>12</v>
      </c>
      <c r="H126" s="86" t="s">
        <v>20</v>
      </c>
      <c r="I126" s="86">
        <v>10</v>
      </c>
      <c r="J126" s="88">
        <v>0.95</v>
      </c>
      <c r="K126" s="89" t="s">
        <v>2252</v>
      </c>
      <c r="L126" s="90" t="s">
        <v>111</v>
      </c>
      <c r="M126" s="89" t="s">
        <v>2253</v>
      </c>
      <c r="N126" s="89" t="s">
        <v>2254</v>
      </c>
      <c r="O126" s="91" t="s">
        <v>25</v>
      </c>
    </row>
    <row r="127" spans="1:15" ht="22.5" customHeight="1" thickBot="1">
      <c r="A127" s="446" t="s">
        <v>16</v>
      </c>
      <c r="B127" s="373" t="s">
        <v>2255</v>
      </c>
      <c r="C127" s="377" t="s">
        <v>2256</v>
      </c>
      <c r="D127" s="377" t="s">
        <v>1882</v>
      </c>
      <c r="E127" s="96">
        <f t="shared" si="4"/>
        <v>0.66666666666666663</v>
      </c>
      <c r="F127" s="373" t="s">
        <v>2257</v>
      </c>
      <c r="G127" s="88">
        <v>12</v>
      </c>
      <c r="H127" s="86" t="s">
        <v>20</v>
      </c>
      <c r="I127" s="86">
        <v>8</v>
      </c>
      <c r="J127" s="88">
        <v>0.95</v>
      </c>
      <c r="K127" s="89" t="s">
        <v>2258</v>
      </c>
      <c r="L127" s="90" t="s">
        <v>111</v>
      </c>
      <c r="M127" s="89" t="s">
        <v>2259</v>
      </c>
      <c r="N127" s="89" t="s">
        <v>2260</v>
      </c>
      <c r="O127" s="93" t="s">
        <v>25</v>
      </c>
    </row>
    <row r="128" spans="1:15" ht="22.5" customHeight="1">
      <c r="A128" s="446" t="s">
        <v>16</v>
      </c>
      <c r="B128" s="373" t="s">
        <v>2261</v>
      </c>
      <c r="C128" s="377" t="s">
        <v>2262</v>
      </c>
      <c r="D128" s="377" t="s">
        <v>1882</v>
      </c>
      <c r="E128" s="96">
        <f t="shared" si="4"/>
        <v>0.66666666666666663</v>
      </c>
      <c r="F128" s="373" t="s">
        <v>2263</v>
      </c>
      <c r="G128" s="88">
        <v>12</v>
      </c>
      <c r="H128" s="86" t="s">
        <v>20</v>
      </c>
      <c r="I128" s="86">
        <v>8</v>
      </c>
      <c r="J128" s="88">
        <v>0.82</v>
      </c>
      <c r="K128" s="89" t="s">
        <v>2264</v>
      </c>
      <c r="L128" s="90" t="s">
        <v>145</v>
      </c>
      <c r="M128" s="89" t="s">
        <v>2265</v>
      </c>
      <c r="N128" s="89" t="s">
        <v>2266</v>
      </c>
      <c r="O128" s="92" t="s">
        <v>2267</v>
      </c>
    </row>
    <row r="129" spans="1:15" ht="22.5" customHeight="1">
      <c r="A129" s="446" t="s">
        <v>16</v>
      </c>
      <c r="B129" s="373" t="s">
        <v>2268</v>
      </c>
      <c r="C129" s="377" t="s">
        <v>2269</v>
      </c>
      <c r="D129" s="377" t="s">
        <v>1882</v>
      </c>
      <c r="E129" s="96">
        <f t="shared" si="4"/>
        <v>0.66666666666666663</v>
      </c>
      <c r="F129" s="373" t="s">
        <v>2270</v>
      </c>
      <c r="G129" s="88">
        <v>12</v>
      </c>
      <c r="H129" s="86" t="s">
        <v>20</v>
      </c>
      <c r="I129" s="86">
        <v>8</v>
      </c>
      <c r="J129" s="88">
        <v>0.95</v>
      </c>
      <c r="K129" s="89" t="s">
        <v>1884</v>
      </c>
      <c r="L129" s="90" t="s">
        <v>111</v>
      </c>
      <c r="M129" s="89" t="s">
        <v>2271</v>
      </c>
      <c r="N129" s="89" t="s">
        <v>2272</v>
      </c>
      <c r="O129" s="91" t="s">
        <v>25</v>
      </c>
    </row>
    <row r="130" spans="1:15" ht="22.5" customHeight="1">
      <c r="A130" s="446" t="s">
        <v>16</v>
      </c>
      <c r="B130" s="373" t="s">
        <v>2273</v>
      </c>
      <c r="C130" s="377">
        <v>97612</v>
      </c>
      <c r="D130" s="377" t="s">
        <v>1888</v>
      </c>
      <c r="E130" s="96">
        <f t="shared" si="4"/>
        <v>1.0833333333333333</v>
      </c>
      <c r="F130" s="373" t="s">
        <v>2251</v>
      </c>
      <c r="G130" s="88">
        <v>12</v>
      </c>
      <c r="H130" s="86" t="s">
        <v>20</v>
      </c>
      <c r="I130" s="86">
        <v>13</v>
      </c>
      <c r="J130" s="88">
        <v>0.95</v>
      </c>
      <c r="K130" s="89" t="s">
        <v>2252</v>
      </c>
      <c r="L130" s="90" t="s">
        <v>111</v>
      </c>
      <c r="M130" s="89" t="s">
        <v>2274</v>
      </c>
      <c r="N130" s="89" t="s">
        <v>2275</v>
      </c>
      <c r="O130" s="91" t="s">
        <v>25</v>
      </c>
    </row>
    <row r="131" spans="1:15" ht="22.5" customHeight="1">
      <c r="A131" s="446" t="s">
        <v>16</v>
      </c>
      <c r="B131" s="373" t="s">
        <v>2276</v>
      </c>
      <c r="C131" s="377" t="s">
        <v>2277</v>
      </c>
      <c r="D131" s="377" t="s">
        <v>1888</v>
      </c>
      <c r="E131" s="96">
        <f t="shared" si="4"/>
        <v>0.91666666666666663</v>
      </c>
      <c r="F131" s="373" t="s">
        <v>2257</v>
      </c>
      <c r="G131" s="88">
        <v>12</v>
      </c>
      <c r="H131" s="86" t="s">
        <v>20</v>
      </c>
      <c r="I131" s="86">
        <v>11</v>
      </c>
      <c r="J131" s="88">
        <v>0.95</v>
      </c>
      <c r="K131" s="89" t="s">
        <v>2258</v>
      </c>
      <c r="L131" s="90" t="s">
        <v>111</v>
      </c>
      <c r="M131" s="89" t="s">
        <v>2278</v>
      </c>
      <c r="N131" s="89" t="s">
        <v>2279</v>
      </c>
      <c r="O131" s="91" t="s">
        <v>25</v>
      </c>
    </row>
    <row r="132" spans="1:15" ht="22.5" customHeight="1">
      <c r="A132" s="446" t="s">
        <v>16</v>
      </c>
      <c r="B132" s="373" t="s">
        <v>2280</v>
      </c>
      <c r="C132" s="377" t="s">
        <v>2281</v>
      </c>
      <c r="D132" s="377" t="s">
        <v>1888</v>
      </c>
      <c r="E132" s="96">
        <v>0.92</v>
      </c>
      <c r="F132" s="373" t="s">
        <v>2263</v>
      </c>
      <c r="G132" s="88">
        <v>12</v>
      </c>
      <c r="H132" s="86" t="s">
        <v>20</v>
      </c>
      <c r="I132" s="86">
        <v>10</v>
      </c>
      <c r="J132" s="88">
        <v>0.82</v>
      </c>
      <c r="K132" s="89" t="s">
        <v>2264</v>
      </c>
      <c r="L132" s="90" t="s">
        <v>145</v>
      </c>
      <c r="M132" s="89" t="s">
        <v>2282</v>
      </c>
      <c r="N132" s="89" t="s">
        <v>2283</v>
      </c>
      <c r="O132" s="91" t="s">
        <v>2267</v>
      </c>
    </row>
    <row r="133" spans="1:15" ht="22.5" customHeight="1">
      <c r="A133" s="446" t="s">
        <v>16</v>
      </c>
      <c r="B133" s="373" t="s">
        <v>2284</v>
      </c>
      <c r="C133" s="377" t="s">
        <v>2285</v>
      </c>
      <c r="D133" s="377" t="s">
        <v>1888</v>
      </c>
      <c r="E133" s="96">
        <f>I133/G133</f>
        <v>0.91666666666666663</v>
      </c>
      <c r="F133" s="373" t="s">
        <v>2270</v>
      </c>
      <c r="G133" s="88">
        <v>12</v>
      </c>
      <c r="H133" s="86" t="s">
        <v>20</v>
      </c>
      <c r="I133" s="86">
        <v>11</v>
      </c>
      <c r="J133" s="88">
        <v>0.95</v>
      </c>
      <c r="K133" s="89" t="s">
        <v>1884</v>
      </c>
      <c r="L133" s="90" t="s">
        <v>111</v>
      </c>
      <c r="M133" s="89" t="s">
        <v>2286</v>
      </c>
      <c r="N133" s="89" t="s">
        <v>2287</v>
      </c>
      <c r="O133" s="91" t="s">
        <v>25</v>
      </c>
    </row>
    <row r="134" spans="1:15" ht="22.5" customHeight="1">
      <c r="A134" s="446" t="s">
        <v>16</v>
      </c>
      <c r="B134" s="373" t="s">
        <v>2288</v>
      </c>
      <c r="C134" s="377">
        <v>97613</v>
      </c>
      <c r="D134" s="377" t="s">
        <v>1893</v>
      </c>
      <c r="E134" s="96">
        <f>I134/G134</f>
        <v>1.3333333333333333</v>
      </c>
      <c r="F134" s="373" t="s">
        <v>2251</v>
      </c>
      <c r="G134" s="88">
        <v>12</v>
      </c>
      <c r="H134" s="86" t="s">
        <v>20</v>
      </c>
      <c r="I134" s="86">
        <v>16</v>
      </c>
      <c r="J134" s="88">
        <v>1.1499999999999999</v>
      </c>
      <c r="K134" s="89" t="s">
        <v>2289</v>
      </c>
      <c r="L134" s="90" t="s">
        <v>111</v>
      </c>
      <c r="M134" s="89" t="s">
        <v>2290</v>
      </c>
      <c r="N134" s="89" t="s">
        <v>2291</v>
      </c>
      <c r="O134" s="91" t="s">
        <v>25</v>
      </c>
    </row>
    <row r="135" spans="1:15" ht="22.5" customHeight="1">
      <c r="A135" s="446" t="s">
        <v>16</v>
      </c>
      <c r="B135" s="373" t="s">
        <v>2292</v>
      </c>
      <c r="C135" s="377" t="s">
        <v>2293</v>
      </c>
      <c r="D135" s="377" t="s">
        <v>1893</v>
      </c>
      <c r="E135" s="96">
        <f>I135/G135</f>
        <v>1.0833333333333333</v>
      </c>
      <c r="F135" s="373" t="s">
        <v>2257</v>
      </c>
      <c r="G135" s="88">
        <v>12</v>
      </c>
      <c r="H135" s="86" t="s">
        <v>20</v>
      </c>
      <c r="I135" s="86">
        <v>13</v>
      </c>
      <c r="J135" s="88">
        <v>1.1499999999999999</v>
      </c>
      <c r="K135" s="89" t="s">
        <v>2294</v>
      </c>
      <c r="L135" s="90" t="s">
        <v>111</v>
      </c>
      <c r="M135" s="89" t="s">
        <v>2295</v>
      </c>
      <c r="N135" s="89" t="s">
        <v>2296</v>
      </c>
      <c r="O135" s="91" t="s">
        <v>25</v>
      </c>
    </row>
    <row r="136" spans="1:15" ht="22.5" customHeight="1" thickBot="1">
      <c r="A136" s="446" t="s">
        <v>16</v>
      </c>
      <c r="B136" s="373" t="s">
        <v>2297</v>
      </c>
      <c r="C136" s="377" t="s">
        <v>2298</v>
      </c>
      <c r="D136" s="377" t="s">
        <v>1893</v>
      </c>
      <c r="E136" s="96">
        <v>1.08</v>
      </c>
      <c r="F136" s="373" t="s">
        <v>2263</v>
      </c>
      <c r="G136" s="88">
        <v>12</v>
      </c>
      <c r="H136" s="86" t="s">
        <v>20</v>
      </c>
      <c r="I136" s="86">
        <v>12</v>
      </c>
      <c r="J136" s="88">
        <v>0.82</v>
      </c>
      <c r="K136" s="89" t="s">
        <v>2264</v>
      </c>
      <c r="L136" s="90" t="s">
        <v>145</v>
      </c>
      <c r="M136" s="89" t="s">
        <v>2299</v>
      </c>
      <c r="N136" s="89" t="s">
        <v>2300</v>
      </c>
      <c r="O136" s="93" t="s">
        <v>2267</v>
      </c>
    </row>
    <row r="137" spans="1:15" ht="22.5" customHeight="1">
      <c r="A137" s="446" t="s">
        <v>16</v>
      </c>
      <c r="B137" s="373" t="s">
        <v>2301</v>
      </c>
      <c r="C137" s="377" t="s">
        <v>2302</v>
      </c>
      <c r="D137" s="377" t="s">
        <v>1893</v>
      </c>
      <c r="E137" s="96">
        <f t="shared" ref="E137:E144" si="5">I137/G137</f>
        <v>1.0833333333333333</v>
      </c>
      <c r="F137" s="373" t="s">
        <v>2270</v>
      </c>
      <c r="G137" s="88">
        <v>12</v>
      </c>
      <c r="H137" s="86" t="s">
        <v>20</v>
      </c>
      <c r="I137" s="86">
        <v>13</v>
      </c>
      <c r="J137" s="88">
        <v>1.1499999999999999</v>
      </c>
      <c r="K137" s="89" t="s">
        <v>2294</v>
      </c>
      <c r="L137" s="90" t="s">
        <v>111</v>
      </c>
      <c r="M137" s="89" t="s">
        <v>2303</v>
      </c>
      <c r="N137" s="89" t="s">
        <v>2304</v>
      </c>
      <c r="O137" s="92" t="s">
        <v>25</v>
      </c>
    </row>
    <row r="138" spans="1:15" ht="22.5" customHeight="1">
      <c r="A138" s="446" t="s">
        <v>16</v>
      </c>
      <c r="B138" s="373" t="s">
        <v>2305</v>
      </c>
      <c r="C138" s="377">
        <v>97614</v>
      </c>
      <c r="D138" s="377" t="s">
        <v>2306</v>
      </c>
      <c r="E138" s="96">
        <f t="shared" si="5"/>
        <v>1.5833333333333333</v>
      </c>
      <c r="F138" s="373" t="s">
        <v>2251</v>
      </c>
      <c r="G138" s="88">
        <v>12</v>
      </c>
      <c r="H138" s="86" t="s">
        <v>20</v>
      </c>
      <c r="I138" s="86">
        <v>19</v>
      </c>
      <c r="J138" s="88">
        <v>1.53</v>
      </c>
      <c r="K138" s="89" t="s">
        <v>1953</v>
      </c>
      <c r="L138" s="90" t="s">
        <v>1954</v>
      </c>
      <c r="M138" s="89" t="s">
        <v>2307</v>
      </c>
      <c r="N138" s="89" t="s">
        <v>2308</v>
      </c>
      <c r="O138" s="91" t="s">
        <v>25</v>
      </c>
    </row>
    <row r="139" spans="1:15" ht="22.5" customHeight="1">
      <c r="A139" s="446" t="s">
        <v>16</v>
      </c>
      <c r="B139" s="373" t="s">
        <v>2309</v>
      </c>
      <c r="C139" s="377" t="s">
        <v>2310</v>
      </c>
      <c r="D139" s="377" t="s">
        <v>2306</v>
      </c>
      <c r="E139" s="96">
        <f t="shared" si="5"/>
        <v>1.4166666666666667</v>
      </c>
      <c r="F139" s="373" t="s">
        <v>2257</v>
      </c>
      <c r="G139" s="88">
        <v>12</v>
      </c>
      <c r="H139" s="86" t="s">
        <v>20</v>
      </c>
      <c r="I139" s="86">
        <v>17</v>
      </c>
      <c r="J139" s="88">
        <v>1.1499999999999999</v>
      </c>
      <c r="K139" s="89" t="s">
        <v>2294</v>
      </c>
      <c r="L139" s="90" t="s">
        <v>111</v>
      </c>
      <c r="M139" s="89" t="s">
        <v>2311</v>
      </c>
      <c r="N139" s="89" t="s">
        <v>2312</v>
      </c>
      <c r="O139" s="91" t="s">
        <v>25</v>
      </c>
    </row>
    <row r="140" spans="1:15" ht="22.5" customHeight="1" thickBot="1">
      <c r="A140" s="446" t="s">
        <v>16</v>
      </c>
      <c r="B140" s="373" t="s">
        <v>2313</v>
      </c>
      <c r="C140" s="377" t="s">
        <v>2314</v>
      </c>
      <c r="D140" s="377" t="s">
        <v>2306</v>
      </c>
      <c r="E140" s="96">
        <f t="shared" si="5"/>
        <v>1.4166666666666667</v>
      </c>
      <c r="F140" s="373" t="s">
        <v>2263</v>
      </c>
      <c r="G140" s="88">
        <v>12</v>
      </c>
      <c r="H140" s="86" t="s">
        <v>20</v>
      </c>
      <c r="I140" s="86">
        <v>17</v>
      </c>
      <c r="J140" s="88">
        <v>1.02</v>
      </c>
      <c r="K140" s="89" t="s">
        <v>2315</v>
      </c>
      <c r="L140" s="90" t="s">
        <v>145</v>
      </c>
      <c r="M140" s="89" t="s">
        <v>2316</v>
      </c>
      <c r="N140" s="89" t="s">
        <v>2317</v>
      </c>
      <c r="O140" s="93" t="s">
        <v>2267</v>
      </c>
    </row>
    <row r="141" spans="1:15" ht="22.5" customHeight="1">
      <c r="A141" s="446" t="s">
        <v>16</v>
      </c>
      <c r="B141" s="373" t="s">
        <v>2318</v>
      </c>
      <c r="C141" s="377" t="s">
        <v>2319</v>
      </c>
      <c r="D141" s="377" t="s">
        <v>2306</v>
      </c>
      <c r="E141" s="96">
        <f t="shared" si="5"/>
        <v>1.4166666666666667</v>
      </c>
      <c r="F141" s="373" t="s">
        <v>2270</v>
      </c>
      <c r="G141" s="88">
        <v>12</v>
      </c>
      <c r="H141" s="86" t="s">
        <v>20</v>
      </c>
      <c r="I141" s="86">
        <v>17</v>
      </c>
      <c r="J141" s="88">
        <v>1.1499999999999999</v>
      </c>
      <c r="K141" s="89" t="s">
        <v>2294</v>
      </c>
      <c r="L141" s="90" t="s">
        <v>111</v>
      </c>
      <c r="M141" s="89" t="s">
        <v>2320</v>
      </c>
      <c r="N141" s="89" t="s">
        <v>2321</v>
      </c>
      <c r="O141" s="92" t="s">
        <v>25</v>
      </c>
    </row>
    <row r="142" spans="1:15" ht="22.5" customHeight="1">
      <c r="A142" s="446" t="s">
        <v>16</v>
      </c>
      <c r="B142" s="373" t="s">
        <v>2322</v>
      </c>
      <c r="C142" s="377">
        <v>97632</v>
      </c>
      <c r="D142" s="377" t="s">
        <v>1911</v>
      </c>
      <c r="E142" s="96">
        <f t="shared" si="5"/>
        <v>2</v>
      </c>
      <c r="F142" s="373" t="s">
        <v>2323</v>
      </c>
      <c r="G142" s="88">
        <v>12</v>
      </c>
      <c r="H142" s="86" t="s">
        <v>20</v>
      </c>
      <c r="I142" s="86">
        <v>24</v>
      </c>
      <c r="J142" s="88">
        <v>2</v>
      </c>
      <c r="K142" s="89" t="s">
        <v>2148</v>
      </c>
      <c r="L142" s="90">
        <v>43254</v>
      </c>
      <c r="M142" s="89" t="s">
        <v>2324</v>
      </c>
      <c r="N142" s="89" t="s">
        <v>2325</v>
      </c>
      <c r="O142" s="91" t="s">
        <v>25</v>
      </c>
    </row>
    <row r="143" spans="1:15" ht="22.5" customHeight="1">
      <c r="A143" s="446" t="s">
        <v>16</v>
      </c>
      <c r="B143" s="373" t="s">
        <v>2326</v>
      </c>
      <c r="C143" s="377" t="s">
        <v>2327</v>
      </c>
      <c r="D143" s="377" t="s">
        <v>1940</v>
      </c>
      <c r="E143" s="96">
        <f t="shared" si="5"/>
        <v>0.75</v>
      </c>
      <c r="F143" s="373" t="s">
        <v>2328</v>
      </c>
      <c r="G143" s="88">
        <v>12</v>
      </c>
      <c r="H143" s="86" t="s">
        <v>20</v>
      </c>
      <c r="I143" s="86">
        <v>9</v>
      </c>
      <c r="J143" s="88">
        <v>0.95</v>
      </c>
      <c r="K143" s="89" t="s">
        <v>2329</v>
      </c>
      <c r="L143" s="90" t="s">
        <v>111</v>
      </c>
      <c r="M143" s="89" t="s">
        <v>2330</v>
      </c>
      <c r="N143" s="89" t="s">
        <v>2331</v>
      </c>
      <c r="O143" s="91" t="s">
        <v>25</v>
      </c>
    </row>
    <row r="144" spans="1:15" ht="22.5" customHeight="1" thickBot="1">
      <c r="A144" s="446" t="s">
        <v>16</v>
      </c>
      <c r="B144" s="373" t="s">
        <v>2332</v>
      </c>
      <c r="C144" s="377" t="s">
        <v>2333</v>
      </c>
      <c r="D144" s="377" t="s">
        <v>1882</v>
      </c>
      <c r="E144" s="96">
        <f t="shared" si="5"/>
        <v>1</v>
      </c>
      <c r="F144" s="373" t="s">
        <v>2328</v>
      </c>
      <c r="G144" s="88">
        <v>12</v>
      </c>
      <c r="H144" s="86" t="s">
        <v>20</v>
      </c>
      <c r="I144" s="86">
        <v>12</v>
      </c>
      <c r="J144" s="88">
        <v>0.95</v>
      </c>
      <c r="K144" s="89" t="s">
        <v>1927</v>
      </c>
      <c r="L144" s="90" t="s">
        <v>111</v>
      </c>
      <c r="M144" s="89" t="s">
        <v>2334</v>
      </c>
      <c r="N144" s="89" t="s">
        <v>2335</v>
      </c>
      <c r="O144" s="93" t="s">
        <v>25</v>
      </c>
    </row>
    <row r="145" spans="1:15" ht="22.5" customHeight="1">
      <c r="A145" s="446" t="s">
        <v>16</v>
      </c>
      <c r="B145" s="373" t="s">
        <v>2336</v>
      </c>
      <c r="C145" s="377" t="s">
        <v>2337</v>
      </c>
      <c r="D145" s="377" t="s">
        <v>1882</v>
      </c>
      <c r="E145" s="96">
        <v>1</v>
      </c>
      <c r="F145" s="373" t="s">
        <v>2328</v>
      </c>
      <c r="G145" s="88">
        <v>3</v>
      </c>
      <c r="H145" s="86" t="s">
        <v>20</v>
      </c>
      <c r="I145" s="86">
        <v>4</v>
      </c>
      <c r="J145" s="88">
        <v>0.51</v>
      </c>
      <c r="K145" s="89" t="s">
        <v>2338</v>
      </c>
      <c r="L145" s="90" t="s">
        <v>2022</v>
      </c>
      <c r="M145" s="89" t="s">
        <v>2339</v>
      </c>
      <c r="N145" s="89" t="s">
        <v>2340</v>
      </c>
      <c r="O145" s="92" t="s">
        <v>25</v>
      </c>
    </row>
    <row r="146" spans="1:15" ht="22.5" customHeight="1">
      <c r="A146" s="446" t="s">
        <v>16</v>
      </c>
      <c r="B146" s="373" t="s">
        <v>2341</v>
      </c>
      <c r="C146" s="377" t="s">
        <v>2342</v>
      </c>
      <c r="D146" s="377" t="s">
        <v>1888</v>
      </c>
      <c r="E146" s="96">
        <f>I146/G146</f>
        <v>1.25</v>
      </c>
      <c r="F146" s="373" t="s">
        <v>2328</v>
      </c>
      <c r="G146" s="88">
        <v>12</v>
      </c>
      <c r="H146" s="86" t="s">
        <v>20</v>
      </c>
      <c r="I146" s="86">
        <v>15</v>
      </c>
      <c r="J146" s="88">
        <v>1.1499999999999999</v>
      </c>
      <c r="K146" s="89" t="s">
        <v>2343</v>
      </c>
      <c r="L146" s="90" t="s">
        <v>111</v>
      </c>
      <c r="M146" s="89" t="s">
        <v>2344</v>
      </c>
      <c r="N146" s="89" t="s">
        <v>2345</v>
      </c>
      <c r="O146" s="91" t="s">
        <v>25</v>
      </c>
    </row>
    <row r="147" spans="1:15" ht="22.5" customHeight="1">
      <c r="A147" s="446" t="s">
        <v>16</v>
      </c>
      <c r="B147" s="373" t="s">
        <v>2346</v>
      </c>
      <c r="C147" s="377" t="s">
        <v>2347</v>
      </c>
      <c r="D147" s="377" t="s">
        <v>1888</v>
      </c>
      <c r="E147" s="96">
        <v>1.25</v>
      </c>
      <c r="F147" s="373" t="s">
        <v>2328</v>
      </c>
      <c r="G147" s="88">
        <v>3</v>
      </c>
      <c r="H147" s="86" t="s">
        <v>20</v>
      </c>
      <c r="I147" s="86">
        <v>5</v>
      </c>
      <c r="J147" s="88">
        <v>0.51</v>
      </c>
      <c r="K147" s="89" t="s">
        <v>2338</v>
      </c>
      <c r="L147" s="90" t="s">
        <v>2022</v>
      </c>
      <c r="M147" s="89" t="s">
        <v>2344</v>
      </c>
      <c r="N147" s="89" t="s">
        <v>2348</v>
      </c>
      <c r="O147" s="91" t="s">
        <v>25</v>
      </c>
    </row>
    <row r="148" spans="1:15" ht="22.5" customHeight="1" thickBot="1">
      <c r="A148" s="446" t="s">
        <v>16</v>
      </c>
      <c r="B148" s="373" t="s">
        <v>2349</v>
      </c>
      <c r="C148" s="377" t="s">
        <v>2350</v>
      </c>
      <c r="D148" s="377" t="s">
        <v>1893</v>
      </c>
      <c r="E148" s="96">
        <f>I148/G148</f>
        <v>1.5</v>
      </c>
      <c r="F148" s="373" t="s">
        <v>2328</v>
      </c>
      <c r="G148" s="88">
        <v>12</v>
      </c>
      <c r="H148" s="86" t="s">
        <v>20</v>
      </c>
      <c r="I148" s="86">
        <v>18</v>
      </c>
      <c r="J148" s="88">
        <v>1.53</v>
      </c>
      <c r="K148" s="89" t="s">
        <v>2351</v>
      </c>
      <c r="L148" s="90" t="s">
        <v>1954</v>
      </c>
      <c r="M148" s="89" t="s">
        <v>2352</v>
      </c>
      <c r="N148" s="89" t="s">
        <v>2353</v>
      </c>
      <c r="O148" s="93" t="s">
        <v>25</v>
      </c>
    </row>
    <row r="149" spans="1:15" ht="22.5" customHeight="1">
      <c r="A149" s="446" t="s">
        <v>16</v>
      </c>
      <c r="B149" s="373" t="s">
        <v>2354</v>
      </c>
      <c r="C149" s="377" t="s">
        <v>2355</v>
      </c>
      <c r="D149" s="377" t="s">
        <v>1893</v>
      </c>
      <c r="E149" s="96">
        <v>1.5</v>
      </c>
      <c r="F149" s="373" t="s">
        <v>2328</v>
      </c>
      <c r="G149" s="88">
        <v>3</v>
      </c>
      <c r="H149" s="86" t="s">
        <v>20</v>
      </c>
      <c r="I149" s="86">
        <v>5</v>
      </c>
      <c r="J149" s="88">
        <v>0.51</v>
      </c>
      <c r="K149" s="89" t="s">
        <v>2338</v>
      </c>
      <c r="L149" s="90" t="s">
        <v>2022</v>
      </c>
      <c r="M149" s="89" t="s">
        <v>2352</v>
      </c>
      <c r="N149" s="89" t="s">
        <v>2356</v>
      </c>
      <c r="O149" s="92" t="s">
        <v>25</v>
      </c>
    </row>
    <row r="150" spans="1:15" ht="22.5" customHeight="1">
      <c r="A150" s="446" t="s">
        <v>16</v>
      </c>
      <c r="B150" s="373" t="s">
        <v>2357</v>
      </c>
      <c r="C150" s="377" t="s">
        <v>2358</v>
      </c>
      <c r="D150" s="377" t="s">
        <v>2306</v>
      </c>
      <c r="E150" s="96">
        <f>I150/G150</f>
        <v>2</v>
      </c>
      <c r="F150" s="373" t="s">
        <v>2328</v>
      </c>
      <c r="G150" s="88">
        <v>12</v>
      </c>
      <c r="H150" s="86" t="s">
        <v>20</v>
      </c>
      <c r="I150" s="86">
        <v>24</v>
      </c>
      <c r="J150" s="88">
        <v>2</v>
      </c>
      <c r="K150" s="89" t="s">
        <v>2148</v>
      </c>
      <c r="L150" s="90">
        <v>43254</v>
      </c>
      <c r="M150" s="89" t="s">
        <v>2359</v>
      </c>
      <c r="N150" s="89" t="s">
        <v>2360</v>
      </c>
      <c r="O150" s="91" t="s">
        <v>25</v>
      </c>
    </row>
    <row r="151" spans="1:15" ht="22.5" customHeight="1">
      <c r="A151" s="446" t="s">
        <v>16</v>
      </c>
      <c r="B151" s="373" t="s">
        <v>2361</v>
      </c>
      <c r="C151" s="377" t="s">
        <v>2362</v>
      </c>
      <c r="D151" s="377" t="s">
        <v>2306</v>
      </c>
      <c r="E151" s="96">
        <v>2</v>
      </c>
      <c r="F151" s="373" t="s">
        <v>2328</v>
      </c>
      <c r="G151" s="88">
        <v>3</v>
      </c>
      <c r="H151" s="86" t="s">
        <v>20</v>
      </c>
      <c r="I151" s="86">
        <v>7</v>
      </c>
      <c r="J151" s="88">
        <v>0.63</v>
      </c>
      <c r="K151" s="89" t="s">
        <v>2099</v>
      </c>
      <c r="L151" s="90" t="s">
        <v>481</v>
      </c>
      <c r="M151" s="89" t="s">
        <v>2359</v>
      </c>
      <c r="N151" s="89" t="s">
        <v>2363</v>
      </c>
      <c r="O151" s="91" t="s">
        <v>25</v>
      </c>
    </row>
    <row r="152" spans="1:15" ht="22.5" customHeight="1" thickBot="1">
      <c r="A152" s="446" t="s">
        <v>16</v>
      </c>
      <c r="B152" s="373" t="s">
        <v>2364</v>
      </c>
      <c r="C152" s="377">
        <v>97751</v>
      </c>
      <c r="D152" s="377" t="s">
        <v>1940</v>
      </c>
      <c r="E152" s="96">
        <f t="shared" ref="E152:E165" si="6">I152/G152</f>
        <v>0.91666666666666663</v>
      </c>
      <c r="F152" s="373" t="s">
        <v>2365</v>
      </c>
      <c r="G152" s="88">
        <v>12</v>
      </c>
      <c r="H152" s="86" t="s">
        <v>20</v>
      </c>
      <c r="I152" s="86">
        <v>11</v>
      </c>
      <c r="J152" s="88">
        <v>0.95</v>
      </c>
      <c r="K152" s="89" t="s">
        <v>1884</v>
      </c>
      <c r="L152" s="90" t="s">
        <v>111</v>
      </c>
      <c r="M152" s="89" t="s">
        <v>2366</v>
      </c>
      <c r="N152" s="89" t="s">
        <v>2367</v>
      </c>
      <c r="O152" s="93" t="s">
        <v>25</v>
      </c>
    </row>
    <row r="153" spans="1:15" ht="22.5" customHeight="1">
      <c r="A153" s="446" t="s">
        <v>16</v>
      </c>
      <c r="B153" s="373" t="s">
        <v>2368</v>
      </c>
      <c r="C153" s="377">
        <v>97753</v>
      </c>
      <c r="D153" s="377" t="s">
        <v>1882</v>
      </c>
      <c r="E153" s="96">
        <f t="shared" si="6"/>
        <v>1.0833333333333333</v>
      </c>
      <c r="F153" s="373" t="s">
        <v>2365</v>
      </c>
      <c r="G153" s="88">
        <v>12</v>
      </c>
      <c r="H153" s="86" t="s">
        <v>20</v>
      </c>
      <c r="I153" s="86">
        <v>13</v>
      </c>
      <c r="J153" s="88">
        <v>0.95</v>
      </c>
      <c r="K153" s="89" t="s">
        <v>1884</v>
      </c>
      <c r="L153" s="90" t="s">
        <v>111</v>
      </c>
      <c r="M153" s="89" t="s">
        <v>2369</v>
      </c>
      <c r="N153" s="89" t="s">
        <v>2370</v>
      </c>
      <c r="O153" s="92" t="s">
        <v>25</v>
      </c>
    </row>
    <row r="154" spans="1:15" ht="22.5" customHeight="1">
      <c r="A154" s="446" t="s">
        <v>16</v>
      </c>
      <c r="B154" s="373" t="s">
        <v>2371</v>
      </c>
      <c r="C154" s="377">
        <v>97755</v>
      </c>
      <c r="D154" s="377" t="s">
        <v>1888</v>
      </c>
      <c r="E154" s="96">
        <f t="shared" si="6"/>
        <v>1.3333333333333333</v>
      </c>
      <c r="F154" s="373" t="s">
        <v>2365</v>
      </c>
      <c r="G154" s="88">
        <v>12</v>
      </c>
      <c r="H154" s="86" t="s">
        <v>20</v>
      </c>
      <c r="I154" s="86">
        <v>16</v>
      </c>
      <c r="J154" s="88">
        <v>1.1499999999999999</v>
      </c>
      <c r="K154" s="89" t="s">
        <v>2372</v>
      </c>
      <c r="L154" s="90" t="s">
        <v>111</v>
      </c>
      <c r="M154" s="89" t="s">
        <v>2373</v>
      </c>
      <c r="N154" s="89" t="s">
        <v>2374</v>
      </c>
      <c r="O154" s="91" t="s">
        <v>25</v>
      </c>
    </row>
    <row r="155" spans="1:15" ht="22.5" customHeight="1">
      <c r="A155" s="446" t="s">
        <v>16</v>
      </c>
      <c r="B155" s="373" t="s">
        <v>2375</v>
      </c>
      <c r="C155" s="377">
        <v>97757</v>
      </c>
      <c r="D155" s="377" t="s">
        <v>1893</v>
      </c>
      <c r="E155" s="96">
        <f t="shared" si="6"/>
        <v>1.5833333333333333</v>
      </c>
      <c r="F155" s="373" t="s">
        <v>2365</v>
      </c>
      <c r="G155" s="88">
        <v>12</v>
      </c>
      <c r="H155" s="86" t="s">
        <v>20</v>
      </c>
      <c r="I155" s="86">
        <v>19</v>
      </c>
      <c r="J155" s="88">
        <v>1.1499999999999999</v>
      </c>
      <c r="K155" s="89" t="s">
        <v>2372</v>
      </c>
      <c r="L155" s="90" t="s">
        <v>1954</v>
      </c>
      <c r="M155" s="89" t="s">
        <v>2376</v>
      </c>
      <c r="N155" s="89" t="s">
        <v>2377</v>
      </c>
      <c r="O155" s="91" t="s">
        <v>25</v>
      </c>
    </row>
    <row r="156" spans="1:15" ht="22.5" customHeight="1">
      <c r="A156" s="446" t="s">
        <v>16</v>
      </c>
      <c r="B156" s="373" t="s">
        <v>2378</v>
      </c>
      <c r="C156" s="377">
        <v>97759</v>
      </c>
      <c r="D156" s="377" t="s">
        <v>2306</v>
      </c>
      <c r="E156" s="96">
        <f t="shared" si="6"/>
        <v>2.1666666666666665</v>
      </c>
      <c r="F156" s="373" t="s">
        <v>2365</v>
      </c>
      <c r="G156" s="88">
        <v>12</v>
      </c>
      <c r="H156" s="86" t="s">
        <v>20</v>
      </c>
      <c r="I156" s="86">
        <v>26</v>
      </c>
      <c r="J156" s="88">
        <v>1.53</v>
      </c>
      <c r="K156" s="89" t="s">
        <v>2379</v>
      </c>
      <c r="L156" s="90" t="s">
        <v>1954</v>
      </c>
      <c r="M156" s="89" t="s">
        <v>2380</v>
      </c>
      <c r="N156" s="89" t="s">
        <v>2381</v>
      </c>
      <c r="O156" s="91" t="s">
        <v>25</v>
      </c>
    </row>
    <row r="157" spans="1:15" ht="22.5" customHeight="1" thickBot="1">
      <c r="A157" s="446" t="s">
        <v>16</v>
      </c>
      <c r="B157" s="373" t="s">
        <v>2382</v>
      </c>
      <c r="C157" s="377">
        <v>97800</v>
      </c>
      <c r="D157" s="377" t="s">
        <v>1882</v>
      </c>
      <c r="E157" s="96">
        <v>0.375</v>
      </c>
      <c r="F157" s="373" t="s">
        <v>2383</v>
      </c>
      <c r="G157" s="86">
        <v>12</v>
      </c>
      <c r="H157" s="86" t="s">
        <v>20</v>
      </c>
      <c r="I157" s="86">
        <v>6</v>
      </c>
      <c r="J157" s="88">
        <v>0.95</v>
      </c>
      <c r="K157" s="89" t="s">
        <v>1927</v>
      </c>
      <c r="L157" s="90" t="s">
        <v>111</v>
      </c>
      <c r="M157" s="89" t="s">
        <v>2384</v>
      </c>
      <c r="N157" s="89" t="s">
        <v>2385</v>
      </c>
      <c r="O157" s="93" t="s">
        <v>25</v>
      </c>
    </row>
    <row r="158" spans="1:15" ht="22.5" customHeight="1">
      <c r="A158" s="446" t="s">
        <v>16</v>
      </c>
      <c r="B158" s="373" t="s">
        <v>2386</v>
      </c>
      <c r="C158" s="377">
        <v>97807</v>
      </c>
      <c r="D158" s="377" t="s">
        <v>1893</v>
      </c>
      <c r="E158" s="96">
        <v>0.5625</v>
      </c>
      <c r="F158" s="373" t="s">
        <v>2383</v>
      </c>
      <c r="G158" s="86">
        <v>12</v>
      </c>
      <c r="H158" s="86" t="s">
        <v>20</v>
      </c>
      <c r="I158" s="86">
        <v>9</v>
      </c>
      <c r="J158" s="88">
        <v>1.0900000000000001</v>
      </c>
      <c r="K158" s="89" t="s">
        <v>2387</v>
      </c>
      <c r="L158" s="90" t="s">
        <v>111</v>
      </c>
      <c r="M158" s="89" t="s">
        <v>2388</v>
      </c>
      <c r="N158" s="89" t="s">
        <v>2389</v>
      </c>
      <c r="O158" s="92" t="s">
        <v>25</v>
      </c>
    </row>
    <row r="159" spans="1:15" ht="22.5" customHeight="1">
      <c r="A159" s="446" t="s">
        <v>16</v>
      </c>
      <c r="B159" s="373" t="s">
        <v>2390</v>
      </c>
      <c r="C159" s="377">
        <v>97811</v>
      </c>
      <c r="D159" s="377" t="s">
        <v>1897</v>
      </c>
      <c r="E159" s="96">
        <f t="shared" si="6"/>
        <v>0.83333333333333337</v>
      </c>
      <c r="F159" s="373" t="s">
        <v>2391</v>
      </c>
      <c r="G159" s="88">
        <v>12</v>
      </c>
      <c r="H159" s="86" t="s">
        <v>20</v>
      </c>
      <c r="I159" s="86">
        <v>10</v>
      </c>
      <c r="J159" s="88">
        <v>0.95</v>
      </c>
      <c r="K159" s="89" t="s">
        <v>1927</v>
      </c>
      <c r="L159" s="90" t="s">
        <v>111</v>
      </c>
      <c r="M159" s="89" t="s">
        <v>2392</v>
      </c>
      <c r="N159" s="89" t="s">
        <v>2393</v>
      </c>
      <c r="O159" s="91" t="s">
        <v>25</v>
      </c>
    </row>
    <row r="160" spans="1:15" ht="22.5" customHeight="1">
      <c r="A160" s="446" t="s">
        <v>16</v>
      </c>
      <c r="B160" s="373" t="s">
        <v>2394</v>
      </c>
      <c r="C160" s="377">
        <v>97812</v>
      </c>
      <c r="D160" s="377" t="s">
        <v>1903</v>
      </c>
      <c r="E160" s="96">
        <f t="shared" si="6"/>
        <v>1.0833333333333333</v>
      </c>
      <c r="F160" s="373" t="s">
        <v>2391</v>
      </c>
      <c r="G160" s="88">
        <v>12</v>
      </c>
      <c r="H160" s="86" t="s">
        <v>20</v>
      </c>
      <c r="I160" s="86">
        <v>13</v>
      </c>
      <c r="J160" s="88">
        <v>0.95</v>
      </c>
      <c r="K160" s="89" t="s">
        <v>1927</v>
      </c>
      <c r="L160" s="90" t="s">
        <v>111</v>
      </c>
      <c r="M160" s="89" t="s">
        <v>2395</v>
      </c>
      <c r="N160" s="89" t="s">
        <v>2396</v>
      </c>
      <c r="O160" s="91" t="s">
        <v>25</v>
      </c>
    </row>
    <row r="161" spans="1:15" ht="22.5" customHeight="1">
      <c r="A161" s="446" t="s">
        <v>16</v>
      </c>
      <c r="B161" s="373" t="s">
        <v>2397</v>
      </c>
      <c r="C161" s="377">
        <v>97813</v>
      </c>
      <c r="D161" s="377" t="s">
        <v>1907</v>
      </c>
      <c r="E161" s="96">
        <f t="shared" si="6"/>
        <v>1.3333333333333333</v>
      </c>
      <c r="F161" s="373" t="s">
        <v>2391</v>
      </c>
      <c r="G161" s="88">
        <v>12</v>
      </c>
      <c r="H161" s="86" t="s">
        <v>20</v>
      </c>
      <c r="I161" s="86">
        <v>16</v>
      </c>
      <c r="J161" s="88">
        <v>1.1499999999999999</v>
      </c>
      <c r="K161" s="89" t="s">
        <v>1932</v>
      </c>
      <c r="L161" s="90" t="s">
        <v>111</v>
      </c>
      <c r="M161" s="89" t="s">
        <v>2398</v>
      </c>
      <c r="N161" s="89" t="s">
        <v>2399</v>
      </c>
      <c r="O161" s="91" t="s">
        <v>25</v>
      </c>
    </row>
    <row r="162" spans="1:15" ht="22.5" customHeight="1">
      <c r="A162" s="446" t="s">
        <v>16</v>
      </c>
      <c r="B162" s="373" t="s">
        <v>2400</v>
      </c>
      <c r="C162" s="377">
        <v>97814</v>
      </c>
      <c r="D162" s="377" t="s">
        <v>1911</v>
      </c>
      <c r="E162" s="96">
        <f t="shared" si="6"/>
        <v>1.5833333333333333</v>
      </c>
      <c r="F162" s="373" t="s">
        <v>2391</v>
      </c>
      <c r="G162" s="88">
        <v>12</v>
      </c>
      <c r="H162" s="86" t="s">
        <v>20</v>
      </c>
      <c r="I162" s="86">
        <v>19</v>
      </c>
      <c r="J162" s="88">
        <v>1.53</v>
      </c>
      <c r="K162" s="89" t="s">
        <v>1953</v>
      </c>
      <c r="L162" s="90" t="s">
        <v>111</v>
      </c>
      <c r="M162" s="89" t="s">
        <v>2401</v>
      </c>
      <c r="N162" s="89" t="s">
        <v>2402</v>
      </c>
      <c r="O162" s="91" t="s">
        <v>25</v>
      </c>
    </row>
    <row r="163" spans="1:15" ht="22.5" customHeight="1" thickBot="1">
      <c r="A163" s="446" t="s">
        <v>16</v>
      </c>
      <c r="B163" s="373" t="s">
        <v>2403</v>
      </c>
      <c r="C163" s="377">
        <v>97816</v>
      </c>
      <c r="D163" s="377" t="s">
        <v>1897</v>
      </c>
      <c r="E163" s="96">
        <f t="shared" si="6"/>
        <v>1.0833333333333333</v>
      </c>
      <c r="F163" s="373" t="s">
        <v>2391</v>
      </c>
      <c r="G163" s="88">
        <v>12</v>
      </c>
      <c r="H163" s="86" t="s">
        <v>20</v>
      </c>
      <c r="I163" s="86">
        <v>13</v>
      </c>
      <c r="J163" s="88">
        <v>0.95</v>
      </c>
      <c r="K163" s="89" t="s">
        <v>1927</v>
      </c>
      <c r="L163" s="90" t="s">
        <v>111</v>
      </c>
      <c r="M163" s="89" t="s">
        <v>2404</v>
      </c>
      <c r="N163" s="89" t="s">
        <v>2405</v>
      </c>
      <c r="O163" s="93" t="s">
        <v>25</v>
      </c>
    </row>
    <row r="164" spans="1:15" ht="22.5" customHeight="1">
      <c r="A164" s="446" t="s">
        <v>16</v>
      </c>
      <c r="B164" s="373" t="s">
        <v>2406</v>
      </c>
      <c r="C164" s="377">
        <v>97819</v>
      </c>
      <c r="D164" s="377" t="s">
        <v>1882</v>
      </c>
      <c r="E164" s="96">
        <f t="shared" si="6"/>
        <v>1</v>
      </c>
      <c r="F164" s="373" t="s">
        <v>2407</v>
      </c>
      <c r="G164" s="88">
        <v>12</v>
      </c>
      <c r="H164" s="86" t="s">
        <v>20</v>
      </c>
      <c r="I164" s="86">
        <v>12</v>
      </c>
      <c r="J164" s="88">
        <v>1.63</v>
      </c>
      <c r="K164" s="89" t="s">
        <v>2408</v>
      </c>
      <c r="L164" s="90">
        <v>45507</v>
      </c>
      <c r="M164" s="89" t="s">
        <v>2409</v>
      </c>
      <c r="N164" s="89" t="s">
        <v>2410</v>
      </c>
      <c r="O164" s="92" t="s">
        <v>25</v>
      </c>
    </row>
    <row r="165" spans="1:15" ht="22.5" customHeight="1">
      <c r="A165" s="446" t="s">
        <v>16</v>
      </c>
      <c r="B165" s="373" t="s">
        <v>2411</v>
      </c>
      <c r="C165" s="377">
        <v>97820</v>
      </c>
      <c r="D165" s="377" t="s">
        <v>1903</v>
      </c>
      <c r="E165" s="96">
        <f t="shared" si="6"/>
        <v>1.3333333333333333</v>
      </c>
      <c r="F165" s="373" t="s">
        <v>2391</v>
      </c>
      <c r="G165" s="88">
        <v>12</v>
      </c>
      <c r="H165" s="86" t="s">
        <v>20</v>
      </c>
      <c r="I165" s="86">
        <v>16</v>
      </c>
      <c r="J165" s="88">
        <v>1.1499999999999999</v>
      </c>
      <c r="K165" s="89" t="s">
        <v>1932</v>
      </c>
      <c r="L165" s="90" t="s">
        <v>111</v>
      </c>
      <c r="M165" s="89" t="s">
        <v>2412</v>
      </c>
      <c r="N165" s="89" t="s">
        <v>2413</v>
      </c>
      <c r="O165" s="91" t="s">
        <v>25</v>
      </c>
    </row>
    <row r="166" spans="1:15" ht="22.5" customHeight="1">
      <c r="A166" s="446" t="s">
        <v>16</v>
      </c>
      <c r="B166" s="373" t="s">
        <v>2414</v>
      </c>
      <c r="C166" s="377">
        <v>97821</v>
      </c>
      <c r="D166" s="377" t="s">
        <v>1888</v>
      </c>
      <c r="E166" s="96">
        <v>1.08</v>
      </c>
      <c r="F166" s="373" t="s">
        <v>2407</v>
      </c>
      <c r="G166" s="88">
        <v>12</v>
      </c>
      <c r="H166" s="86" t="s">
        <v>20</v>
      </c>
      <c r="I166" s="86">
        <v>15</v>
      </c>
      <c r="J166" s="88">
        <v>1.63</v>
      </c>
      <c r="K166" s="89" t="s">
        <v>2408</v>
      </c>
      <c r="L166" s="90">
        <v>45507</v>
      </c>
      <c r="M166" s="89" t="s">
        <v>2415</v>
      </c>
      <c r="N166" s="89" t="s">
        <v>2416</v>
      </c>
      <c r="O166" s="91" t="s">
        <v>25</v>
      </c>
    </row>
    <row r="167" spans="1:15" ht="22.5" customHeight="1" thickBot="1">
      <c r="A167" s="446" t="s">
        <v>16</v>
      </c>
      <c r="B167" s="373" t="s">
        <v>2417</v>
      </c>
      <c r="C167" s="377" t="s">
        <v>2418</v>
      </c>
      <c r="D167" s="377" t="s">
        <v>1888</v>
      </c>
      <c r="E167" s="96">
        <v>1.08</v>
      </c>
      <c r="F167" s="373" t="s">
        <v>2407</v>
      </c>
      <c r="G167" s="88">
        <v>3</v>
      </c>
      <c r="H167" s="86" t="s">
        <v>20</v>
      </c>
      <c r="I167" s="86">
        <v>4</v>
      </c>
      <c r="J167" s="88">
        <v>0.63</v>
      </c>
      <c r="K167" s="89" t="s">
        <v>2099</v>
      </c>
      <c r="L167" s="90" t="s">
        <v>481</v>
      </c>
      <c r="M167" s="89" t="s">
        <v>2415</v>
      </c>
      <c r="N167" s="89" t="s">
        <v>2419</v>
      </c>
      <c r="O167" s="93" t="s">
        <v>25</v>
      </c>
    </row>
    <row r="168" spans="1:15" s="4" customFormat="1" ht="22.5" customHeight="1">
      <c r="A168" s="446" t="s">
        <v>16</v>
      </c>
      <c r="B168" s="373" t="s">
        <v>2420</v>
      </c>
      <c r="C168" s="377">
        <v>97822</v>
      </c>
      <c r="D168" s="377" t="s">
        <v>1893</v>
      </c>
      <c r="E168" s="96">
        <v>1.25</v>
      </c>
      <c r="F168" s="373" t="s">
        <v>2407</v>
      </c>
      <c r="G168" s="88">
        <v>12</v>
      </c>
      <c r="H168" s="86" t="s">
        <v>20</v>
      </c>
      <c r="I168" s="86">
        <v>13</v>
      </c>
      <c r="J168" s="88">
        <v>1.63</v>
      </c>
      <c r="K168" s="89" t="s">
        <v>2421</v>
      </c>
      <c r="L168" s="90">
        <v>45507</v>
      </c>
      <c r="M168" s="89" t="s">
        <v>2422</v>
      </c>
      <c r="N168" s="89" t="s">
        <v>2423</v>
      </c>
      <c r="O168" s="92" t="s">
        <v>25</v>
      </c>
    </row>
    <row r="169" spans="1:15" s="4" customFormat="1" ht="22.5" customHeight="1">
      <c r="A169" s="446" t="s">
        <v>16</v>
      </c>
      <c r="B169" s="373" t="s">
        <v>2424</v>
      </c>
      <c r="C169" s="377" t="s">
        <v>2425</v>
      </c>
      <c r="D169" s="377" t="s">
        <v>1893</v>
      </c>
      <c r="E169" s="96">
        <v>1.25</v>
      </c>
      <c r="F169" s="373" t="s">
        <v>2407</v>
      </c>
      <c r="G169" s="88">
        <v>3</v>
      </c>
      <c r="H169" s="86" t="s">
        <v>20</v>
      </c>
      <c r="I169" s="86">
        <v>5</v>
      </c>
      <c r="J169" s="88">
        <v>0.63</v>
      </c>
      <c r="K169" s="89" t="s">
        <v>2099</v>
      </c>
      <c r="L169" s="90" t="s">
        <v>481</v>
      </c>
      <c r="M169" s="89" t="s">
        <v>2422</v>
      </c>
      <c r="N169" s="89" t="s">
        <v>2426</v>
      </c>
      <c r="O169" s="91" t="s">
        <v>25</v>
      </c>
    </row>
    <row r="170" spans="1:15" s="4" customFormat="1" ht="22.5" customHeight="1">
      <c r="A170" s="446" t="s">
        <v>16</v>
      </c>
      <c r="B170" s="373" t="s">
        <v>2427</v>
      </c>
      <c r="C170" s="377">
        <v>97823</v>
      </c>
      <c r="D170" s="377" t="s">
        <v>2306</v>
      </c>
      <c r="E170" s="96">
        <f>I170/G170</f>
        <v>1.75</v>
      </c>
      <c r="F170" s="373" t="s">
        <v>2407</v>
      </c>
      <c r="G170" s="88">
        <v>12</v>
      </c>
      <c r="H170" s="86" t="s">
        <v>20</v>
      </c>
      <c r="I170" s="86">
        <v>21</v>
      </c>
      <c r="J170" s="88">
        <v>2</v>
      </c>
      <c r="K170" s="89" t="s">
        <v>2148</v>
      </c>
      <c r="L170" s="90">
        <v>43254</v>
      </c>
      <c r="M170" s="89" t="s">
        <v>2428</v>
      </c>
      <c r="N170" s="89" t="s">
        <v>2429</v>
      </c>
      <c r="O170" s="91" t="s">
        <v>25</v>
      </c>
    </row>
    <row r="171" spans="1:15" s="4" customFormat="1" ht="22.5" customHeight="1" thickBot="1">
      <c r="A171" s="446" t="s">
        <v>16</v>
      </c>
      <c r="B171" s="373" t="s">
        <v>2430</v>
      </c>
      <c r="C171" s="377" t="s">
        <v>2431</v>
      </c>
      <c r="D171" s="377" t="s">
        <v>2306</v>
      </c>
      <c r="E171" s="96">
        <v>1.75</v>
      </c>
      <c r="F171" s="373" t="s">
        <v>2407</v>
      </c>
      <c r="G171" s="88">
        <v>3</v>
      </c>
      <c r="H171" s="86" t="s">
        <v>20</v>
      </c>
      <c r="I171" s="86">
        <v>7</v>
      </c>
      <c r="J171" s="88">
        <v>0.63</v>
      </c>
      <c r="K171" s="89" t="s">
        <v>2099</v>
      </c>
      <c r="L171" s="90" t="s">
        <v>481</v>
      </c>
      <c r="M171" s="89" t="s">
        <v>2428</v>
      </c>
      <c r="N171" s="89" t="s">
        <v>2432</v>
      </c>
      <c r="O171" s="93" t="s">
        <v>25</v>
      </c>
    </row>
    <row r="172" spans="1:15" ht="22.5" customHeight="1">
      <c r="A172" s="446" t="s">
        <v>16</v>
      </c>
      <c r="B172" s="373" t="s">
        <v>2433</v>
      </c>
      <c r="C172" s="377">
        <v>97824</v>
      </c>
      <c r="D172" s="377" t="s">
        <v>1907</v>
      </c>
      <c r="E172" s="96">
        <f>I172/G172</f>
        <v>1.5833333333333333</v>
      </c>
      <c r="F172" s="373" t="s">
        <v>2391</v>
      </c>
      <c r="G172" s="88">
        <v>12</v>
      </c>
      <c r="H172" s="86" t="s">
        <v>20</v>
      </c>
      <c r="I172" s="86">
        <v>19</v>
      </c>
      <c r="J172" s="88">
        <v>1.1499999999999999</v>
      </c>
      <c r="K172" s="89" t="s">
        <v>1932</v>
      </c>
      <c r="L172" s="90" t="s">
        <v>111</v>
      </c>
      <c r="M172" s="89" t="s">
        <v>2434</v>
      </c>
      <c r="N172" s="89" t="s">
        <v>2435</v>
      </c>
      <c r="O172" s="92" t="s">
        <v>25</v>
      </c>
    </row>
    <row r="173" spans="1:15" ht="22.5" customHeight="1">
      <c r="A173" s="446" t="s">
        <v>16</v>
      </c>
      <c r="B173" s="373" t="s">
        <v>2436</v>
      </c>
      <c r="C173" s="377">
        <v>97829</v>
      </c>
      <c r="D173" s="377" t="s">
        <v>2437</v>
      </c>
      <c r="E173" s="96">
        <f>I173/G173</f>
        <v>1</v>
      </c>
      <c r="F173" s="373" t="s">
        <v>2323</v>
      </c>
      <c r="G173" s="88">
        <v>12</v>
      </c>
      <c r="H173" s="86" t="s">
        <v>20</v>
      </c>
      <c r="I173" s="86">
        <v>12</v>
      </c>
      <c r="J173" s="88">
        <v>1.63</v>
      </c>
      <c r="K173" s="89" t="s">
        <v>2438</v>
      </c>
      <c r="L173" s="90">
        <v>45507</v>
      </c>
      <c r="M173" s="89" t="s">
        <v>2439</v>
      </c>
      <c r="N173" s="89" t="s">
        <v>2440</v>
      </c>
      <c r="O173" s="91" t="s">
        <v>25</v>
      </c>
    </row>
    <row r="174" spans="1:15" ht="22.5" customHeight="1">
      <c r="A174" s="446" t="s">
        <v>16</v>
      </c>
      <c r="B174" s="373" t="s">
        <v>2441</v>
      </c>
      <c r="C174" s="377">
        <v>97830</v>
      </c>
      <c r="D174" s="377" t="s">
        <v>1903</v>
      </c>
      <c r="E174" s="96">
        <f>I174/G174</f>
        <v>1.25</v>
      </c>
      <c r="F174" s="373" t="s">
        <v>2323</v>
      </c>
      <c r="G174" s="88">
        <v>12</v>
      </c>
      <c r="H174" s="86" t="s">
        <v>20</v>
      </c>
      <c r="I174" s="86">
        <v>15</v>
      </c>
      <c r="J174" s="88">
        <v>1.63</v>
      </c>
      <c r="K174" s="89" t="s">
        <v>2438</v>
      </c>
      <c r="L174" s="90">
        <v>45507</v>
      </c>
      <c r="M174" s="89" t="s">
        <v>2442</v>
      </c>
      <c r="N174" s="89" t="s">
        <v>2443</v>
      </c>
      <c r="O174" s="91" t="s">
        <v>25</v>
      </c>
    </row>
    <row r="175" spans="1:15" ht="22.5" customHeight="1" thickBot="1">
      <c r="A175" s="446" t="s">
        <v>16</v>
      </c>
      <c r="B175" s="373" t="s">
        <v>2444</v>
      </c>
      <c r="C175" s="377">
        <v>97831</v>
      </c>
      <c r="D175" s="377" t="s">
        <v>1907</v>
      </c>
      <c r="E175" s="96">
        <f>I175/G175</f>
        <v>1.5</v>
      </c>
      <c r="F175" s="373" t="s">
        <v>2323</v>
      </c>
      <c r="G175" s="88">
        <v>12</v>
      </c>
      <c r="H175" s="86" t="s">
        <v>20</v>
      </c>
      <c r="I175" s="86">
        <v>18</v>
      </c>
      <c r="J175" s="88">
        <v>1.63</v>
      </c>
      <c r="K175" s="89" t="s">
        <v>2438</v>
      </c>
      <c r="L175" s="90">
        <v>45507</v>
      </c>
      <c r="M175" s="89" t="s">
        <v>2445</v>
      </c>
      <c r="N175" s="89" t="s">
        <v>2446</v>
      </c>
      <c r="O175" s="93" t="s">
        <v>25</v>
      </c>
    </row>
    <row r="176" spans="1:15" ht="22.5" customHeight="1">
      <c r="A176" s="446" t="s">
        <v>16</v>
      </c>
      <c r="B176" s="373" t="s">
        <v>2447</v>
      </c>
      <c r="C176" s="377" t="s">
        <v>2448</v>
      </c>
      <c r="D176" s="377" t="s">
        <v>1907</v>
      </c>
      <c r="E176" s="96">
        <v>1.5</v>
      </c>
      <c r="F176" s="373" t="s">
        <v>2323</v>
      </c>
      <c r="G176" s="88">
        <v>3</v>
      </c>
      <c r="H176" s="86" t="s">
        <v>20</v>
      </c>
      <c r="I176" s="86">
        <v>5</v>
      </c>
      <c r="J176" s="88">
        <v>0.63</v>
      </c>
      <c r="K176" s="89" t="s">
        <v>2099</v>
      </c>
      <c r="L176" s="90" t="s">
        <v>481</v>
      </c>
      <c r="M176" s="89" t="s">
        <v>2445</v>
      </c>
      <c r="N176" s="89" t="s">
        <v>2449</v>
      </c>
      <c r="O176" s="92" t="s">
        <v>25</v>
      </c>
    </row>
    <row r="177" spans="1:15" ht="22.5" customHeight="1">
      <c r="A177" s="446" t="s">
        <v>16</v>
      </c>
      <c r="B177" s="373" t="s">
        <v>2450</v>
      </c>
      <c r="C177" s="377">
        <v>97832</v>
      </c>
      <c r="D177" s="377" t="s">
        <v>1911</v>
      </c>
      <c r="E177" s="96">
        <f t="shared" ref="E177:E184" si="7">I177/G177</f>
        <v>2.0833333333333335</v>
      </c>
      <c r="F177" s="373" t="s">
        <v>2391</v>
      </c>
      <c r="G177" s="88">
        <v>12</v>
      </c>
      <c r="H177" s="86" t="s">
        <v>20</v>
      </c>
      <c r="I177" s="86">
        <v>25</v>
      </c>
      <c r="J177" s="88">
        <v>1.53</v>
      </c>
      <c r="K177" s="89" t="s">
        <v>1953</v>
      </c>
      <c r="L177" s="90" t="s">
        <v>1954</v>
      </c>
      <c r="M177" s="89" t="s">
        <v>2451</v>
      </c>
      <c r="N177" s="89" t="s">
        <v>2452</v>
      </c>
      <c r="O177" s="448" t="s">
        <v>25</v>
      </c>
    </row>
    <row r="178" spans="1:15" ht="22.5" customHeight="1">
      <c r="A178" s="446" t="s">
        <v>16</v>
      </c>
      <c r="B178" s="373" t="s">
        <v>2453</v>
      </c>
      <c r="C178" s="377">
        <v>97911</v>
      </c>
      <c r="D178" s="377" t="s">
        <v>1882</v>
      </c>
      <c r="E178" s="96">
        <f t="shared" si="7"/>
        <v>0.66666666666666663</v>
      </c>
      <c r="F178" s="373" t="s">
        <v>2454</v>
      </c>
      <c r="G178" s="88">
        <v>12</v>
      </c>
      <c r="H178" s="86" t="s">
        <v>20</v>
      </c>
      <c r="I178" s="86">
        <v>8</v>
      </c>
      <c r="J178" s="88">
        <v>0.95</v>
      </c>
      <c r="K178" s="89" t="s">
        <v>1899</v>
      </c>
      <c r="L178" s="90" t="s">
        <v>111</v>
      </c>
      <c r="M178" s="89" t="s">
        <v>2455</v>
      </c>
      <c r="N178" s="89" t="s">
        <v>2456</v>
      </c>
      <c r="O178" s="91" t="s">
        <v>25</v>
      </c>
    </row>
    <row r="179" spans="1:15" ht="22.5" customHeight="1">
      <c r="A179" s="446" t="s">
        <v>16</v>
      </c>
      <c r="B179" s="373" t="s">
        <v>2457</v>
      </c>
      <c r="C179" s="377">
        <v>97912</v>
      </c>
      <c r="D179" s="377" t="s">
        <v>1940</v>
      </c>
      <c r="E179" s="96">
        <f t="shared" si="7"/>
        <v>0.75</v>
      </c>
      <c r="F179" s="373" t="s">
        <v>2458</v>
      </c>
      <c r="G179" s="88">
        <v>12</v>
      </c>
      <c r="H179" s="86" t="s">
        <v>20</v>
      </c>
      <c r="I179" s="86">
        <v>9</v>
      </c>
      <c r="J179" s="88">
        <v>0.95</v>
      </c>
      <c r="K179" s="89" t="s">
        <v>1884</v>
      </c>
      <c r="L179" s="90" t="s">
        <v>111</v>
      </c>
      <c r="M179" s="89" t="s">
        <v>2459</v>
      </c>
      <c r="N179" s="89" t="s">
        <v>2460</v>
      </c>
      <c r="O179" s="91" t="s">
        <v>25</v>
      </c>
    </row>
    <row r="180" spans="1:15" ht="22.5" customHeight="1">
      <c r="A180" s="446" t="s">
        <v>16</v>
      </c>
      <c r="B180" s="373" t="s">
        <v>2461</v>
      </c>
      <c r="C180" s="377">
        <v>97914</v>
      </c>
      <c r="D180" s="377" t="s">
        <v>1888</v>
      </c>
      <c r="E180" s="96">
        <f t="shared" si="7"/>
        <v>0.91666666666666663</v>
      </c>
      <c r="F180" s="373" t="s">
        <v>2454</v>
      </c>
      <c r="G180" s="88">
        <v>12</v>
      </c>
      <c r="H180" s="86" t="s">
        <v>20</v>
      </c>
      <c r="I180" s="86">
        <v>11</v>
      </c>
      <c r="J180" s="88">
        <v>0.95</v>
      </c>
      <c r="K180" s="89" t="s">
        <v>1899</v>
      </c>
      <c r="L180" s="90" t="s">
        <v>111</v>
      </c>
      <c r="M180" s="89" t="s">
        <v>2462</v>
      </c>
      <c r="N180" s="89" t="s">
        <v>2463</v>
      </c>
      <c r="O180" s="91" t="s">
        <v>25</v>
      </c>
    </row>
    <row r="181" spans="1:15" ht="22.5" customHeight="1">
      <c r="A181" s="446" t="s">
        <v>16</v>
      </c>
      <c r="B181" s="373" t="s">
        <v>2464</v>
      </c>
      <c r="C181" s="377">
        <v>97916</v>
      </c>
      <c r="D181" s="377" t="s">
        <v>1882</v>
      </c>
      <c r="E181" s="96">
        <f t="shared" si="7"/>
        <v>1</v>
      </c>
      <c r="F181" s="373" t="s">
        <v>2458</v>
      </c>
      <c r="G181" s="88">
        <v>12</v>
      </c>
      <c r="H181" s="86" t="s">
        <v>20</v>
      </c>
      <c r="I181" s="86">
        <v>12</v>
      </c>
      <c r="J181" s="88">
        <v>0.95</v>
      </c>
      <c r="K181" s="89" t="s">
        <v>1884</v>
      </c>
      <c r="L181" s="90" t="s">
        <v>111</v>
      </c>
      <c r="M181" s="89" t="s">
        <v>2465</v>
      </c>
      <c r="N181" s="89" t="s">
        <v>2466</v>
      </c>
      <c r="O181" s="91" t="s">
        <v>25</v>
      </c>
    </row>
    <row r="182" spans="1:15" ht="22.5" customHeight="1" thickBot="1">
      <c r="A182" s="446" t="s">
        <v>16</v>
      </c>
      <c r="B182" s="373" t="s">
        <v>2467</v>
      </c>
      <c r="C182" s="377">
        <v>97920</v>
      </c>
      <c r="D182" s="377" t="s">
        <v>1888</v>
      </c>
      <c r="E182" s="96">
        <f t="shared" si="7"/>
        <v>1.25</v>
      </c>
      <c r="F182" s="373" t="s">
        <v>2458</v>
      </c>
      <c r="G182" s="88">
        <v>12</v>
      </c>
      <c r="H182" s="86" t="s">
        <v>20</v>
      </c>
      <c r="I182" s="86">
        <v>15</v>
      </c>
      <c r="J182" s="88">
        <v>1.1499999999999999</v>
      </c>
      <c r="K182" s="89" t="s">
        <v>2294</v>
      </c>
      <c r="L182" s="90" t="s">
        <v>111</v>
      </c>
      <c r="M182" s="89" t="s">
        <v>2468</v>
      </c>
      <c r="N182" s="89" t="s">
        <v>2469</v>
      </c>
      <c r="O182" s="93" t="s">
        <v>25</v>
      </c>
    </row>
    <row r="183" spans="1:15" ht="22.5" customHeight="1">
      <c r="A183" s="446" t="s">
        <v>16</v>
      </c>
      <c r="B183" s="373" t="s">
        <v>2470</v>
      </c>
      <c r="C183" s="377">
        <v>97923</v>
      </c>
      <c r="D183" s="377" t="s">
        <v>1893</v>
      </c>
      <c r="E183" s="96">
        <f t="shared" si="7"/>
        <v>1.0833333333333333</v>
      </c>
      <c r="F183" s="373" t="s">
        <v>2454</v>
      </c>
      <c r="G183" s="88">
        <v>12</v>
      </c>
      <c r="H183" s="86" t="s">
        <v>20</v>
      </c>
      <c r="I183" s="86">
        <v>13</v>
      </c>
      <c r="J183" s="88">
        <v>0.95</v>
      </c>
      <c r="K183" s="89" t="s">
        <v>1899</v>
      </c>
      <c r="L183" s="90" t="s">
        <v>111</v>
      </c>
      <c r="M183" s="89" t="s">
        <v>2471</v>
      </c>
      <c r="N183" s="89" t="s">
        <v>2472</v>
      </c>
      <c r="O183" s="92" t="s">
        <v>25</v>
      </c>
    </row>
    <row r="184" spans="1:15" ht="22.5" customHeight="1">
      <c r="A184" s="446" t="s">
        <v>16</v>
      </c>
      <c r="B184" s="373" t="s">
        <v>2473</v>
      </c>
      <c r="C184" s="377">
        <v>97924</v>
      </c>
      <c r="D184" s="377" t="s">
        <v>1893</v>
      </c>
      <c r="E184" s="96">
        <f t="shared" si="7"/>
        <v>1.5</v>
      </c>
      <c r="F184" s="373" t="s">
        <v>2458</v>
      </c>
      <c r="G184" s="88">
        <v>12</v>
      </c>
      <c r="H184" s="86" t="s">
        <v>20</v>
      </c>
      <c r="I184" s="86">
        <v>18</v>
      </c>
      <c r="J184" s="88">
        <v>1.1499999999999999</v>
      </c>
      <c r="K184" s="89" t="s">
        <v>2294</v>
      </c>
      <c r="L184" s="90" t="s">
        <v>111</v>
      </c>
      <c r="M184" s="89" t="s">
        <v>2474</v>
      </c>
      <c r="N184" s="89" t="s">
        <v>2475</v>
      </c>
      <c r="O184" s="91" t="s">
        <v>25</v>
      </c>
    </row>
    <row r="185" spans="1:15" ht="22.5" customHeight="1">
      <c r="A185" s="446" t="s">
        <v>16</v>
      </c>
      <c r="B185" s="373" t="s">
        <v>2476</v>
      </c>
      <c r="C185" s="377" t="s">
        <v>2477</v>
      </c>
      <c r="D185" s="377" t="s">
        <v>1893</v>
      </c>
      <c r="E185" s="96">
        <v>1.5</v>
      </c>
      <c r="F185" s="373" t="s">
        <v>2458</v>
      </c>
      <c r="G185" s="88">
        <v>3</v>
      </c>
      <c r="H185" s="86" t="s">
        <v>20</v>
      </c>
      <c r="I185" s="86">
        <v>5</v>
      </c>
      <c r="J185" s="88">
        <v>0.51</v>
      </c>
      <c r="K185" s="89" t="s">
        <v>2338</v>
      </c>
      <c r="L185" s="90" t="s">
        <v>2022</v>
      </c>
      <c r="M185" s="89" t="s">
        <v>2474</v>
      </c>
      <c r="N185" s="89" t="s">
        <v>2478</v>
      </c>
      <c r="O185" s="91" t="s">
        <v>25</v>
      </c>
    </row>
    <row r="186" spans="1:15" ht="22.5" customHeight="1">
      <c r="A186" s="446" t="s">
        <v>16</v>
      </c>
      <c r="B186" s="373" t="s">
        <v>2479</v>
      </c>
      <c r="C186" s="377">
        <v>97931</v>
      </c>
      <c r="D186" s="377" t="s">
        <v>2306</v>
      </c>
      <c r="E186" s="96">
        <f>I186/G186</f>
        <v>1.4166666666666667</v>
      </c>
      <c r="F186" s="373" t="s">
        <v>2454</v>
      </c>
      <c r="G186" s="88">
        <v>12</v>
      </c>
      <c r="H186" s="86" t="s">
        <v>20</v>
      </c>
      <c r="I186" s="86">
        <v>17</v>
      </c>
      <c r="J186" s="88">
        <v>1.1499999999999999</v>
      </c>
      <c r="K186" s="89" t="s">
        <v>1899</v>
      </c>
      <c r="L186" s="90" t="s">
        <v>111</v>
      </c>
      <c r="M186" s="89" t="s">
        <v>2480</v>
      </c>
      <c r="N186" s="89" t="s">
        <v>2481</v>
      </c>
      <c r="O186" s="91" t="s">
        <v>25</v>
      </c>
    </row>
    <row r="187" spans="1:15" ht="22.5" customHeight="1" thickBot="1">
      <c r="A187" s="380" t="s">
        <v>16</v>
      </c>
      <c r="B187" s="492" t="s">
        <v>2482</v>
      </c>
      <c r="C187" s="377">
        <v>97932</v>
      </c>
      <c r="D187" s="377" t="s">
        <v>2306</v>
      </c>
      <c r="E187" s="96">
        <f>I187/G187</f>
        <v>2</v>
      </c>
      <c r="F187" s="492" t="s">
        <v>2458</v>
      </c>
      <c r="G187" s="88">
        <v>12</v>
      </c>
      <c r="H187" s="86" t="s">
        <v>20</v>
      </c>
      <c r="I187" s="86">
        <v>24</v>
      </c>
      <c r="J187" s="88">
        <v>1.53</v>
      </c>
      <c r="K187" s="89" t="s">
        <v>2379</v>
      </c>
      <c r="L187" s="90" t="s">
        <v>1954</v>
      </c>
      <c r="M187" s="89" t="s">
        <v>2483</v>
      </c>
      <c r="N187" s="89" t="s">
        <v>2484</v>
      </c>
      <c r="O187" s="93" t="s">
        <v>25</v>
      </c>
    </row>
    <row r="189" spans="1:15">
      <c r="B189" s="5"/>
      <c r="C189" s="5"/>
      <c r="D189" s="5"/>
      <c r="E189" s="5"/>
      <c r="F189" s="5"/>
      <c r="J189" s="5"/>
      <c r="L189" s="5"/>
    </row>
  </sheetData>
  <sortState ref="A28:O198">
    <sortCondition ref="C28:C198"/>
  </sortState>
  <mergeCells count="3">
    <mergeCell ref="A1:N1"/>
    <mergeCell ref="A3:N3"/>
    <mergeCell ref="A23:N23"/>
  </mergeCells>
  <pageMargins left="0.25" right="0.25"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view="pageBreakPreview" zoomScale="80" zoomScaleNormal="100" zoomScaleSheetLayoutView="80" workbookViewId="0">
      <pane xSplit="2" ySplit="2" topLeftCell="C3" activePane="bottomRight" state="frozen"/>
      <selection pane="topRight" activeCell="D1" sqref="D1"/>
      <selection pane="bottomLeft" activeCell="A3" sqref="A3"/>
      <selection pane="bottomRight" activeCell="D9" sqref="D9"/>
    </sheetView>
  </sheetViews>
  <sheetFormatPr defaultColWidth="9.140625" defaultRowHeight="36.75" customHeight="1"/>
  <cols>
    <col min="1" max="1" width="22.5703125" style="6" customWidth="1"/>
    <col min="2" max="2" width="18.28515625" style="5" customWidth="1"/>
    <col min="3" max="3" width="7" style="13" bestFit="1" customWidth="1"/>
    <col min="4" max="4" width="11.28515625" style="13" bestFit="1" customWidth="1"/>
    <col min="5" max="5" width="7.7109375" style="13" bestFit="1" customWidth="1"/>
    <col min="6" max="6" width="57.140625" style="6" customWidth="1"/>
    <col min="7" max="7" width="5.28515625" style="13" bestFit="1" customWidth="1"/>
    <col min="8" max="8" width="5.28515625" style="13" customWidth="1"/>
    <col min="9" max="9" width="7.85546875" style="13" customWidth="1"/>
    <col min="10" max="10" width="5.5703125" style="13" bestFit="1" customWidth="1"/>
    <col min="11" max="11" width="12.7109375" style="13" bestFit="1" customWidth="1"/>
    <col min="12" max="12" width="10.42578125" style="13" customWidth="1"/>
    <col min="13" max="13" width="15.85546875" style="13" bestFit="1" customWidth="1"/>
    <col min="14" max="14" width="19.28515625" style="13" bestFit="1" customWidth="1"/>
    <col min="15" max="15" width="12.7109375" style="13" customWidth="1"/>
    <col min="16" max="16384" width="9.140625" style="5"/>
  </cols>
  <sheetData>
    <row r="1" spans="1:16" s="12" customFormat="1" ht="36.75" customHeight="1" thickBot="1">
      <c r="A1" s="648" t="s">
        <v>2485</v>
      </c>
      <c r="B1" s="649"/>
      <c r="C1" s="649"/>
      <c r="D1" s="649"/>
      <c r="E1" s="649"/>
      <c r="F1" s="649"/>
      <c r="G1" s="649"/>
      <c r="H1" s="649"/>
      <c r="I1" s="649"/>
      <c r="J1" s="649"/>
      <c r="K1" s="649"/>
      <c r="L1" s="649"/>
      <c r="M1" s="649"/>
      <c r="N1" s="649"/>
      <c r="O1" s="276"/>
    </row>
    <row r="2" spans="1:16" s="14" customFormat="1" ht="36.75" customHeight="1" thickBot="1">
      <c r="A2" s="308" t="s">
        <v>1</v>
      </c>
      <c r="B2" s="309" t="s">
        <v>2</v>
      </c>
      <c r="C2" s="306" t="s">
        <v>3</v>
      </c>
      <c r="D2" s="49" t="s">
        <v>4</v>
      </c>
      <c r="E2" s="306" t="s">
        <v>5</v>
      </c>
      <c r="F2" s="306" t="s">
        <v>6</v>
      </c>
      <c r="G2" s="306" t="s">
        <v>7</v>
      </c>
      <c r="H2" s="306" t="s">
        <v>8</v>
      </c>
      <c r="I2" s="306" t="s">
        <v>549</v>
      </c>
      <c r="J2" s="306" t="s">
        <v>10</v>
      </c>
      <c r="K2" s="306" t="s">
        <v>550</v>
      </c>
      <c r="L2" s="306" t="s">
        <v>551</v>
      </c>
      <c r="M2" s="306" t="s">
        <v>13</v>
      </c>
      <c r="N2" s="310" t="s">
        <v>552</v>
      </c>
      <c r="O2" s="286" t="s">
        <v>15</v>
      </c>
    </row>
    <row r="3" spans="1:16" ht="36.75" customHeight="1" thickBot="1">
      <c r="A3" s="450" t="s">
        <v>16</v>
      </c>
      <c r="B3" s="451" t="s">
        <v>2486</v>
      </c>
      <c r="C3" s="377">
        <v>6508</v>
      </c>
      <c r="D3" s="112" t="s">
        <v>1385</v>
      </c>
      <c r="E3" s="113">
        <f t="shared" ref="E3:E15" si="0">I3/G3</f>
        <v>1.5</v>
      </c>
      <c r="F3" s="315" t="s">
        <v>2487</v>
      </c>
      <c r="G3" s="120">
        <v>12</v>
      </c>
      <c r="H3" s="114" t="s">
        <v>20</v>
      </c>
      <c r="I3" s="86">
        <v>18</v>
      </c>
      <c r="J3" s="88">
        <v>2.4</v>
      </c>
      <c r="K3" s="88" t="s">
        <v>2488</v>
      </c>
      <c r="L3" s="90">
        <v>45782</v>
      </c>
      <c r="M3" s="88" t="s">
        <v>2489</v>
      </c>
      <c r="N3" s="121" t="s">
        <v>2490</v>
      </c>
      <c r="O3" s="122" t="s">
        <v>25</v>
      </c>
    </row>
    <row r="4" spans="1:16" ht="36.75" customHeight="1" thickBot="1">
      <c r="A4" s="450" t="s">
        <v>16</v>
      </c>
      <c r="B4" s="451" t="s">
        <v>2491</v>
      </c>
      <c r="C4" s="123">
        <v>6510</v>
      </c>
      <c r="D4" s="112" t="s">
        <v>1385</v>
      </c>
      <c r="E4" s="113">
        <f t="shared" si="0"/>
        <v>1.25</v>
      </c>
      <c r="F4" s="315" t="s">
        <v>2492</v>
      </c>
      <c r="G4" s="124">
        <v>12</v>
      </c>
      <c r="H4" s="114" t="s">
        <v>20</v>
      </c>
      <c r="I4" s="125">
        <v>15</v>
      </c>
      <c r="J4" s="126">
        <v>2.4</v>
      </c>
      <c r="K4" s="126" t="s">
        <v>2488</v>
      </c>
      <c r="L4" s="127">
        <v>45782</v>
      </c>
      <c r="M4" s="126" t="s">
        <v>2493</v>
      </c>
      <c r="N4" s="128" t="s">
        <v>2494</v>
      </c>
      <c r="O4" s="129" t="s">
        <v>25</v>
      </c>
    </row>
    <row r="5" spans="1:16" ht="36.75" customHeight="1" thickBot="1">
      <c r="A5" s="450" t="s">
        <v>16</v>
      </c>
      <c r="B5" s="451" t="s">
        <v>2495</v>
      </c>
      <c r="C5" s="111">
        <v>6511</v>
      </c>
      <c r="D5" s="112" t="s">
        <v>1446</v>
      </c>
      <c r="E5" s="113">
        <f t="shared" si="0"/>
        <v>2.5833333333333335</v>
      </c>
      <c r="F5" s="315" t="s">
        <v>2496</v>
      </c>
      <c r="G5" s="115">
        <v>12</v>
      </c>
      <c r="H5" s="114" t="s">
        <v>20</v>
      </c>
      <c r="I5" s="115">
        <v>31</v>
      </c>
      <c r="J5" s="116">
        <v>2.33</v>
      </c>
      <c r="K5" s="116" t="s">
        <v>2488</v>
      </c>
      <c r="L5" s="117">
        <v>45782</v>
      </c>
      <c r="M5" s="116" t="s">
        <v>2497</v>
      </c>
      <c r="N5" s="118" t="s">
        <v>2498</v>
      </c>
      <c r="O5" s="119" t="s">
        <v>25</v>
      </c>
    </row>
    <row r="6" spans="1:16" ht="36.75" customHeight="1" thickBot="1">
      <c r="A6" s="450" t="s">
        <v>16</v>
      </c>
      <c r="B6" s="451" t="s">
        <v>2499</v>
      </c>
      <c r="C6" s="123">
        <v>6512</v>
      </c>
      <c r="D6" s="112" t="s">
        <v>1446</v>
      </c>
      <c r="E6" s="113">
        <f t="shared" si="0"/>
        <v>2.3333333333333335</v>
      </c>
      <c r="F6" s="315" t="s">
        <v>2500</v>
      </c>
      <c r="G6" s="125">
        <v>6</v>
      </c>
      <c r="H6" s="114" t="s">
        <v>20</v>
      </c>
      <c r="I6" s="125">
        <v>14</v>
      </c>
      <c r="J6" s="126">
        <v>2.33</v>
      </c>
      <c r="K6" s="126" t="s">
        <v>2488</v>
      </c>
      <c r="L6" s="130">
        <v>45782</v>
      </c>
      <c r="M6" s="126" t="s">
        <v>2501</v>
      </c>
      <c r="N6" s="128" t="s">
        <v>2502</v>
      </c>
      <c r="O6" s="129" t="s">
        <v>25</v>
      </c>
    </row>
    <row r="7" spans="1:16" ht="36.75" customHeight="1" thickBot="1">
      <c r="A7" s="450" t="s">
        <v>16</v>
      </c>
      <c r="B7" s="451" t="s">
        <v>2503</v>
      </c>
      <c r="C7" s="111">
        <v>6516</v>
      </c>
      <c r="D7" s="111" t="s">
        <v>1385</v>
      </c>
      <c r="E7" s="113">
        <f t="shared" si="0"/>
        <v>1.6666666666666667</v>
      </c>
      <c r="F7" s="315" t="s">
        <v>2504</v>
      </c>
      <c r="G7" s="115">
        <v>12</v>
      </c>
      <c r="H7" s="114" t="s">
        <v>20</v>
      </c>
      <c r="I7" s="115">
        <v>20</v>
      </c>
      <c r="J7" s="116">
        <v>2.33</v>
      </c>
      <c r="K7" s="116" t="s">
        <v>2488</v>
      </c>
      <c r="L7" s="117">
        <v>45782</v>
      </c>
      <c r="M7" s="116" t="s">
        <v>2505</v>
      </c>
      <c r="N7" s="118" t="s">
        <v>2506</v>
      </c>
      <c r="O7" s="119" t="s">
        <v>25</v>
      </c>
    </row>
    <row r="8" spans="1:16" ht="36.75" customHeight="1" thickBot="1">
      <c r="A8" s="450" t="s">
        <v>16</v>
      </c>
      <c r="B8" s="451" t="s">
        <v>2507</v>
      </c>
      <c r="C8" s="123">
        <v>6519</v>
      </c>
      <c r="D8" s="111" t="s">
        <v>1385</v>
      </c>
      <c r="E8" s="113">
        <f t="shared" si="0"/>
        <v>1.6666666666666667</v>
      </c>
      <c r="F8" s="315" t="s">
        <v>2508</v>
      </c>
      <c r="G8" s="125">
        <v>12</v>
      </c>
      <c r="H8" s="114" t="s">
        <v>20</v>
      </c>
      <c r="I8" s="125">
        <v>20</v>
      </c>
      <c r="J8" s="496">
        <v>2.33</v>
      </c>
      <c r="K8" s="126" t="s">
        <v>2488</v>
      </c>
      <c r="L8" s="130">
        <v>45782</v>
      </c>
      <c r="M8" s="126" t="s">
        <v>2509</v>
      </c>
      <c r="N8" s="128" t="s">
        <v>2510</v>
      </c>
      <c r="O8" s="129" t="s">
        <v>25</v>
      </c>
      <c r="P8" s="20"/>
    </row>
    <row r="9" spans="1:16" ht="36.75" customHeight="1" thickBot="1">
      <c r="A9" s="450" t="s">
        <v>16</v>
      </c>
      <c r="B9" s="131" t="s">
        <v>2511</v>
      </c>
      <c r="C9" s="132">
        <v>6540</v>
      </c>
      <c r="D9" s="112" t="s">
        <v>1454</v>
      </c>
      <c r="E9" s="113">
        <f t="shared" si="0"/>
        <v>1.5</v>
      </c>
      <c r="F9" s="315" t="s">
        <v>2512</v>
      </c>
      <c r="G9" s="115">
        <v>12</v>
      </c>
      <c r="H9" s="114" t="s">
        <v>20</v>
      </c>
      <c r="I9" s="115">
        <v>18</v>
      </c>
      <c r="J9" s="115">
        <v>2.33</v>
      </c>
      <c r="K9" s="116" t="s">
        <v>2488</v>
      </c>
      <c r="L9" s="117">
        <v>45782</v>
      </c>
      <c r="M9" s="115" t="s">
        <v>2513</v>
      </c>
      <c r="N9" s="133" t="s">
        <v>2514</v>
      </c>
      <c r="O9" s="591" t="s">
        <v>140</v>
      </c>
    </row>
    <row r="10" spans="1:16" ht="36.75" customHeight="1" thickBot="1">
      <c r="A10" s="450" t="s">
        <v>16</v>
      </c>
      <c r="B10" s="131" t="s">
        <v>2515</v>
      </c>
      <c r="C10" s="86">
        <v>6542</v>
      </c>
      <c r="D10" s="112" t="s">
        <v>1454</v>
      </c>
      <c r="E10" s="113">
        <f t="shared" si="0"/>
        <v>1.5</v>
      </c>
      <c r="F10" s="315" t="s">
        <v>2512</v>
      </c>
      <c r="G10" s="125">
        <v>12</v>
      </c>
      <c r="H10" s="114" t="s">
        <v>20</v>
      </c>
      <c r="I10" s="125">
        <v>18</v>
      </c>
      <c r="J10" s="125">
        <v>2.33</v>
      </c>
      <c r="K10" s="126" t="s">
        <v>2488</v>
      </c>
      <c r="L10" s="130">
        <v>45782</v>
      </c>
      <c r="M10" s="125" t="s">
        <v>2516</v>
      </c>
      <c r="N10" s="134" t="s">
        <v>2517</v>
      </c>
      <c r="O10" s="129" t="s">
        <v>25</v>
      </c>
    </row>
    <row r="11" spans="1:16" ht="36.75" customHeight="1" thickBot="1">
      <c r="A11" s="450" t="s">
        <v>16</v>
      </c>
      <c r="B11" s="131" t="s">
        <v>2518</v>
      </c>
      <c r="C11" s="86">
        <v>6555</v>
      </c>
      <c r="D11" s="614" t="s">
        <v>2519</v>
      </c>
      <c r="E11" s="113">
        <v>2.5</v>
      </c>
      <c r="F11" s="315" t="s">
        <v>2520</v>
      </c>
      <c r="G11" s="615">
        <v>6</v>
      </c>
      <c r="H11" s="114" t="s">
        <v>20</v>
      </c>
      <c r="I11" s="615">
        <v>16</v>
      </c>
      <c r="J11" s="615">
        <v>1.2</v>
      </c>
      <c r="K11" s="496" t="s">
        <v>2521</v>
      </c>
      <c r="L11" s="616" t="s">
        <v>1393</v>
      </c>
      <c r="M11" s="615" t="s">
        <v>2522</v>
      </c>
      <c r="N11" s="617" t="s">
        <v>2523</v>
      </c>
      <c r="O11" s="129" t="s">
        <v>25</v>
      </c>
    </row>
    <row r="12" spans="1:16" ht="36.75" customHeight="1" thickBot="1">
      <c r="A12" s="450" t="s">
        <v>16</v>
      </c>
      <c r="B12" s="135" t="s">
        <v>2524</v>
      </c>
      <c r="C12" s="86">
        <v>96514</v>
      </c>
      <c r="D12" s="457" t="s">
        <v>1385</v>
      </c>
      <c r="E12" s="113">
        <v>1.5</v>
      </c>
      <c r="F12" s="458" t="s">
        <v>2525</v>
      </c>
      <c r="G12" s="136">
        <v>6</v>
      </c>
      <c r="H12" s="114" t="s">
        <v>20</v>
      </c>
      <c r="I12" s="136">
        <v>9</v>
      </c>
      <c r="J12" s="137">
        <v>1.56</v>
      </c>
      <c r="K12" s="137" t="s">
        <v>2526</v>
      </c>
      <c r="L12" s="138">
        <v>45782</v>
      </c>
      <c r="M12" s="137" t="s">
        <v>2527</v>
      </c>
      <c r="N12" s="139" t="s">
        <v>2528</v>
      </c>
      <c r="O12" s="129" t="s">
        <v>25</v>
      </c>
    </row>
    <row r="13" spans="1:16" ht="36.75" customHeight="1" thickBot="1">
      <c r="A13" s="450" t="s">
        <v>16</v>
      </c>
      <c r="B13" s="135" t="s">
        <v>2529</v>
      </c>
      <c r="C13" s="86">
        <v>96515</v>
      </c>
      <c r="D13" s="457" t="s">
        <v>1385</v>
      </c>
      <c r="E13" s="113">
        <v>1.5</v>
      </c>
      <c r="F13" s="458" t="s">
        <v>2525</v>
      </c>
      <c r="G13" s="136">
        <v>6</v>
      </c>
      <c r="H13" s="114" t="s">
        <v>20</v>
      </c>
      <c r="I13" s="136">
        <v>9</v>
      </c>
      <c r="J13" s="137">
        <v>1.56</v>
      </c>
      <c r="K13" s="137" t="s">
        <v>2526</v>
      </c>
      <c r="L13" s="138">
        <v>45782</v>
      </c>
      <c r="M13" s="137" t="s">
        <v>2530</v>
      </c>
      <c r="N13" s="139" t="s">
        <v>2531</v>
      </c>
      <c r="O13" s="129" t="s">
        <v>25</v>
      </c>
    </row>
    <row r="14" spans="1:16" ht="36.75" customHeight="1" thickBot="1">
      <c r="A14" s="450" t="s">
        <v>16</v>
      </c>
      <c r="B14" s="135" t="s">
        <v>2532</v>
      </c>
      <c r="C14" s="377">
        <v>96516</v>
      </c>
      <c r="D14" s="457" t="s">
        <v>1385</v>
      </c>
      <c r="E14" s="113">
        <f t="shared" si="0"/>
        <v>1.5</v>
      </c>
      <c r="F14" s="458" t="s">
        <v>2525</v>
      </c>
      <c r="G14" s="136">
        <v>6</v>
      </c>
      <c r="H14" s="114" t="s">
        <v>20</v>
      </c>
      <c r="I14" s="136">
        <v>9</v>
      </c>
      <c r="J14" s="137">
        <v>1.56</v>
      </c>
      <c r="K14" s="137" t="s">
        <v>2526</v>
      </c>
      <c r="L14" s="138">
        <v>45782</v>
      </c>
      <c r="M14" s="137" t="s">
        <v>2533</v>
      </c>
      <c r="N14" s="139" t="s">
        <v>2534</v>
      </c>
      <c r="O14" s="140" t="s">
        <v>25</v>
      </c>
    </row>
    <row r="15" spans="1:16" ht="36.75" customHeight="1">
      <c r="A15" s="450" t="s">
        <v>16</v>
      </c>
      <c r="B15" s="451" t="s">
        <v>2535</v>
      </c>
      <c r="C15" s="564">
        <v>97520</v>
      </c>
      <c r="D15" s="315" t="s">
        <v>1446</v>
      </c>
      <c r="E15" s="452">
        <f t="shared" si="0"/>
        <v>1.1666666666666667</v>
      </c>
      <c r="F15" s="315" t="s">
        <v>2536</v>
      </c>
      <c r="G15" s="132">
        <v>12</v>
      </c>
      <c r="H15" s="454" t="s">
        <v>20</v>
      </c>
      <c r="I15" s="453">
        <v>14</v>
      </c>
      <c r="J15" s="453">
        <v>0.71</v>
      </c>
      <c r="K15" s="453" t="s">
        <v>2537</v>
      </c>
      <c r="L15" s="455" t="s">
        <v>1375</v>
      </c>
      <c r="M15" s="453" t="s">
        <v>2538</v>
      </c>
      <c r="N15" s="453" t="s">
        <v>2539</v>
      </c>
      <c r="O15" s="456" t="s">
        <v>25</v>
      </c>
    </row>
  </sheetData>
  <sortState ref="A3:P13">
    <sortCondition ref="C3:C13"/>
  </sortState>
  <mergeCells count="1">
    <mergeCell ref="A1:N1"/>
  </mergeCells>
  <printOptions horizontalCentered="1"/>
  <pageMargins left="0.25" right="0.25" top="0.75" bottom="0.75" header="0.3" footer="0.3"/>
  <pageSetup scale="55" orientation="landscape" horizontalDpi="1200" verticalDpi="1200" r:id="rId1"/>
  <headerFooter>
    <oddHeader>&amp;C&amp;"-,Bold"Nexstep Commercial Products&amp;"-,Regular"
&amp;"-,Italic"Catalog Template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F8" sqref="F8"/>
    </sheetView>
  </sheetViews>
  <sheetFormatPr defaultColWidth="9.140625" defaultRowHeight="15"/>
  <cols>
    <col min="1" max="1" width="20.28515625" style="33" bestFit="1" customWidth="1"/>
    <col min="2" max="2" width="21.140625" style="5" customWidth="1"/>
    <col min="3" max="4" width="9.7109375" style="5" customWidth="1"/>
    <col min="5" max="5" width="8.42578125" style="5" bestFit="1" customWidth="1"/>
    <col min="6" max="6" width="76.85546875" style="33" customWidth="1"/>
    <col min="7" max="7" width="5.140625" style="5" bestFit="1" customWidth="1"/>
    <col min="8" max="8" width="6" style="5" customWidth="1"/>
    <col min="9" max="9" width="5.140625" style="5" bestFit="1" customWidth="1"/>
    <col min="10" max="10" width="5.5703125" style="5" bestFit="1" customWidth="1"/>
    <col min="11" max="11" width="11.7109375" style="5" customWidth="1"/>
    <col min="12" max="12" width="13" style="30" customWidth="1"/>
    <col min="13" max="13" width="15" style="5" bestFit="1" customWidth="1"/>
    <col min="14" max="14" width="18.28515625" style="5" bestFit="1" customWidth="1"/>
    <col min="15" max="15" width="8.42578125" style="5" bestFit="1" customWidth="1"/>
    <col min="16" max="16384" width="9.140625" style="5"/>
  </cols>
  <sheetData>
    <row r="1" spans="1:15" s="12" customFormat="1" ht="34.5" customHeight="1">
      <c r="A1" s="635" t="s">
        <v>0</v>
      </c>
      <c r="B1" s="635"/>
      <c r="C1" s="635"/>
      <c r="D1" s="635"/>
      <c r="E1" s="635"/>
      <c r="F1" s="635"/>
      <c r="G1" s="635"/>
      <c r="H1" s="635"/>
      <c r="I1" s="635"/>
      <c r="J1" s="635"/>
      <c r="K1" s="635"/>
      <c r="L1" s="635"/>
      <c r="M1" s="635"/>
      <c r="N1" s="636"/>
      <c r="O1" s="546"/>
    </row>
    <row r="2" spans="1:15" s="8" customFormat="1" ht="34.5" customHeight="1">
      <c r="A2" s="547" t="s">
        <v>1</v>
      </c>
      <c r="B2" s="547" t="s">
        <v>2</v>
      </c>
      <c r="C2" s="547" t="s">
        <v>3</v>
      </c>
      <c r="D2" s="547" t="s">
        <v>4</v>
      </c>
      <c r="E2" s="547" t="s">
        <v>5</v>
      </c>
      <c r="F2" s="547" t="s">
        <v>6</v>
      </c>
      <c r="G2" s="547" t="s">
        <v>7</v>
      </c>
      <c r="H2" s="547" t="s">
        <v>8</v>
      </c>
      <c r="I2" s="547" t="s">
        <v>9</v>
      </c>
      <c r="J2" s="547" t="s">
        <v>10</v>
      </c>
      <c r="K2" s="547" t="s">
        <v>11</v>
      </c>
      <c r="L2" s="548" t="s">
        <v>12</v>
      </c>
      <c r="M2" s="547" t="s">
        <v>13</v>
      </c>
      <c r="N2" s="547" t="s">
        <v>14</v>
      </c>
      <c r="O2" s="547" t="s">
        <v>15</v>
      </c>
    </row>
    <row r="3" spans="1:15" s="543" customFormat="1" ht="34.5" customHeight="1">
      <c r="A3" s="490" t="s">
        <v>16</v>
      </c>
      <c r="B3" s="549" t="s">
        <v>2540</v>
      </c>
      <c r="C3" s="545" t="s">
        <v>2541</v>
      </c>
      <c r="D3" s="544" t="s">
        <v>2542</v>
      </c>
      <c r="E3" s="550">
        <v>1.42</v>
      </c>
      <c r="F3" s="544" t="s">
        <v>2543</v>
      </c>
      <c r="G3" s="550">
        <v>12</v>
      </c>
      <c r="H3" s="544" t="s">
        <v>20</v>
      </c>
      <c r="I3" s="550">
        <v>17</v>
      </c>
      <c r="J3" s="544">
        <v>2.81</v>
      </c>
      <c r="K3" s="544" t="s">
        <v>77</v>
      </c>
      <c r="L3" s="545" t="s">
        <v>49</v>
      </c>
      <c r="M3" s="544" t="s">
        <v>2544</v>
      </c>
      <c r="N3" s="550" t="s">
        <v>593</v>
      </c>
      <c r="O3" s="544"/>
    </row>
    <row r="4" spans="1:15" s="8" customFormat="1" ht="34.5" customHeight="1" thickBot="1">
      <c r="A4" s="176" t="s">
        <v>16</v>
      </c>
      <c r="B4" s="533" t="s">
        <v>2545</v>
      </c>
      <c r="C4" s="530">
        <v>3005</v>
      </c>
      <c r="D4" s="530" t="s">
        <v>2546</v>
      </c>
      <c r="E4" s="530">
        <v>0.33</v>
      </c>
      <c r="F4" s="530" t="s">
        <v>2547</v>
      </c>
      <c r="G4" s="530">
        <v>12</v>
      </c>
      <c r="H4" s="530" t="s">
        <v>20</v>
      </c>
      <c r="I4" s="530">
        <v>4</v>
      </c>
      <c r="J4" s="530">
        <v>0.65</v>
      </c>
      <c r="K4" s="530" t="s">
        <v>2548</v>
      </c>
      <c r="L4" s="534" t="s">
        <v>2549</v>
      </c>
      <c r="M4" s="532" t="s">
        <v>2550</v>
      </c>
      <c r="N4" s="530" t="s">
        <v>2551</v>
      </c>
      <c r="O4" s="531" t="s">
        <v>140</v>
      </c>
    </row>
    <row r="5" spans="1:15" s="4" customFormat="1" ht="34.5" customHeight="1">
      <c r="A5" s="347" t="s">
        <v>16</v>
      </c>
      <c r="B5" s="348" t="s">
        <v>2552</v>
      </c>
      <c r="C5" s="352" t="s">
        <v>2553</v>
      </c>
      <c r="D5" s="494" t="s">
        <v>2554</v>
      </c>
      <c r="E5" s="442">
        <f>I5/G5</f>
        <v>1.1666666666666667</v>
      </c>
      <c r="F5" s="348" t="s">
        <v>2555</v>
      </c>
      <c r="G5" s="239">
        <v>6</v>
      </c>
      <c r="H5" s="494" t="s">
        <v>20</v>
      </c>
      <c r="I5" s="239">
        <v>7</v>
      </c>
      <c r="J5" s="494">
        <v>1.25</v>
      </c>
      <c r="K5" s="494" t="s">
        <v>787</v>
      </c>
      <c r="L5" s="349" t="s">
        <v>159</v>
      </c>
      <c r="M5" s="494" t="s">
        <v>2556</v>
      </c>
      <c r="N5" s="350" t="s">
        <v>2557</v>
      </c>
      <c r="O5" s="375" t="s">
        <v>419</v>
      </c>
    </row>
    <row r="6" spans="1:15" ht="34.5" customHeight="1">
      <c r="A6" s="176" t="s">
        <v>16</v>
      </c>
      <c r="B6" s="490" t="s">
        <v>2558</v>
      </c>
      <c r="C6" s="385">
        <v>6402</v>
      </c>
      <c r="D6" s="490" t="s">
        <v>2559</v>
      </c>
      <c r="E6" s="360">
        <f>I6/G6</f>
        <v>1.25</v>
      </c>
      <c r="F6" s="177" t="s">
        <v>2560</v>
      </c>
      <c r="G6" s="385">
        <v>12</v>
      </c>
      <c r="H6" s="385" t="s">
        <v>20</v>
      </c>
      <c r="I6" s="385">
        <v>15</v>
      </c>
      <c r="J6" s="385">
        <v>1.36</v>
      </c>
      <c r="K6" s="385" t="s">
        <v>2561</v>
      </c>
      <c r="L6" s="359" t="s">
        <v>474</v>
      </c>
      <c r="M6" s="385" t="s">
        <v>2562</v>
      </c>
      <c r="N6" s="385" t="s">
        <v>2563</v>
      </c>
      <c r="O6" s="357" t="s">
        <v>25</v>
      </c>
    </row>
    <row r="7" spans="1:15" ht="34.5" customHeight="1">
      <c r="A7" s="176" t="s">
        <v>16</v>
      </c>
      <c r="B7" s="490" t="s">
        <v>2564</v>
      </c>
      <c r="C7" s="385">
        <v>6470</v>
      </c>
      <c r="D7" s="490" t="s">
        <v>2565</v>
      </c>
      <c r="E7" s="360">
        <f>I7/G7</f>
        <v>3</v>
      </c>
      <c r="F7" s="177" t="s">
        <v>2566</v>
      </c>
      <c r="G7" s="385">
        <v>6</v>
      </c>
      <c r="H7" s="385" t="s">
        <v>20</v>
      </c>
      <c r="I7" s="385">
        <v>18</v>
      </c>
      <c r="J7" s="385">
        <v>1.34</v>
      </c>
      <c r="K7" s="322" t="s">
        <v>2567</v>
      </c>
      <c r="L7" s="359" t="s">
        <v>91</v>
      </c>
      <c r="M7" s="322" t="s">
        <v>2568</v>
      </c>
      <c r="N7" s="356" t="s">
        <v>2569</v>
      </c>
      <c r="O7" s="357" t="s">
        <v>25</v>
      </c>
    </row>
    <row r="8" spans="1:15" ht="34.5" customHeight="1">
      <c r="A8" s="176" t="s">
        <v>16</v>
      </c>
      <c r="B8" s="490" t="s">
        <v>2570</v>
      </c>
      <c r="C8" s="385">
        <v>10214</v>
      </c>
      <c r="D8" s="490" t="s">
        <v>2571</v>
      </c>
      <c r="E8" s="360">
        <f>I8/G8</f>
        <v>2.8333333333333335</v>
      </c>
      <c r="F8" s="177" t="s">
        <v>2572</v>
      </c>
      <c r="G8" s="385">
        <v>6</v>
      </c>
      <c r="H8" s="385" t="s">
        <v>20</v>
      </c>
      <c r="I8" s="385">
        <v>17</v>
      </c>
      <c r="J8" s="385">
        <v>1.5</v>
      </c>
      <c r="K8" s="322" t="s">
        <v>2573</v>
      </c>
      <c r="L8" s="359" t="s">
        <v>91</v>
      </c>
      <c r="M8" s="322" t="s">
        <v>2574</v>
      </c>
      <c r="N8" s="322" t="s">
        <v>2575</v>
      </c>
      <c r="O8" s="357" t="s">
        <v>25</v>
      </c>
    </row>
  </sheetData>
  <mergeCells count="1">
    <mergeCell ref="A1:N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view="pageBreakPreview" zoomScale="85" zoomScaleNormal="100" zoomScaleSheetLayoutView="85" workbookViewId="0">
      <pane ySplit="2" topLeftCell="A3" activePane="bottomLeft" state="frozen"/>
      <selection pane="bottomLeft" activeCell="F4" sqref="F4"/>
    </sheetView>
  </sheetViews>
  <sheetFormatPr defaultColWidth="9.140625" defaultRowHeight="15"/>
  <cols>
    <col min="1" max="1" width="18.28515625" style="5" bestFit="1" customWidth="1"/>
    <col min="2" max="2" width="23.140625" style="13" customWidth="1"/>
    <col min="3" max="3" width="10" style="13" customWidth="1"/>
    <col min="4" max="4" width="9.140625" style="13" customWidth="1"/>
    <col min="5" max="5" width="7.5703125" style="13" bestFit="1" customWidth="1"/>
    <col min="6" max="6" width="54.85546875" style="13" bestFit="1" customWidth="1"/>
    <col min="7" max="9" width="5.140625" style="13" bestFit="1" customWidth="1"/>
    <col min="10" max="10" width="5.5703125" style="13" bestFit="1" customWidth="1"/>
    <col min="11" max="11" width="16.140625" style="13" customWidth="1"/>
    <col min="12" max="12" width="11.42578125" style="13" customWidth="1"/>
    <col min="13" max="13" width="17" style="13" bestFit="1" customWidth="1"/>
    <col min="14" max="14" width="21.140625" style="13" bestFit="1" customWidth="1"/>
    <col min="15" max="15" width="11.5703125" style="13" customWidth="1"/>
    <col min="16" max="16384" width="9.140625" style="5"/>
  </cols>
  <sheetData>
    <row r="1" spans="1:15" s="11" customFormat="1" ht="21">
      <c r="A1" s="637" t="s">
        <v>2576</v>
      </c>
      <c r="B1" s="638"/>
      <c r="C1" s="638"/>
      <c r="D1" s="638"/>
      <c r="E1" s="638"/>
      <c r="F1" s="638"/>
      <c r="G1" s="638"/>
      <c r="H1" s="638"/>
      <c r="I1" s="638"/>
      <c r="J1" s="638"/>
      <c r="K1" s="638"/>
      <c r="L1" s="638"/>
      <c r="M1" s="638"/>
      <c r="N1" s="639"/>
      <c r="O1" s="627"/>
    </row>
    <row r="2" spans="1:15" s="12" customFormat="1" ht="78" customHeight="1" thickBot="1">
      <c r="A2" s="269" t="s">
        <v>1</v>
      </c>
      <c r="B2" s="270" t="s">
        <v>2</v>
      </c>
      <c r="C2" s="270" t="s">
        <v>3</v>
      </c>
      <c r="D2" s="274" t="s">
        <v>4</v>
      </c>
      <c r="E2" s="275" t="s">
        <v>5</v>
      </c>
      <c r="F2" s="270" t="s">
        <v>6</v>
      </c>
      <c r="G2" s="270" t="s">
        <v>7</v>
      </c>
      <c r="H2" s="270" t="s">
        <v>8</v>
      </c>
      <c r="I2" s="270" t="s">
        <v>9</v>
      </c>
      <c r="J2" s="270" t="s">
        <v>10</v>
      </c>
      <c r="K2" s="270" t="s">
        <v>11</v>
      </c>
      <c r="L2" s="271" t="s">
        <v>12</v>
      </c>
      <c r="M2" s="270" t="s">
        <v>13</v>
      </c>
      <c r="N2" s="272" t="s">
        <v>14</v>
      </c>
      <c r="O2" s="273" t="s">
        <v>15</v>
      </c>
    </row>
    <row r="3" spans="1:15" ht="61.5" customHeight="1" thickBot="1">
      <c r="A3" s="257" t="s">
        <v>16</v>
      </c>
      <c r="B3" s="141" t="s">
        <v>2577</v>
      </c>
      <c r="C3" s="137">
        <v>28209</v>
      </c>
      <c r="D3" s="139" t="s">
        <v>2578</v>
      </c>
      <c r="E3" s="258">
        <f>I3/G3</f>
        <v>0.8</v>
      </c>
      <c r="F3" s="141" t="s">
        <v>2579</v>
      </c>
      <c r="G3" s="137">
        <v>25</v>
      </c>
      <c r="H3" s="137" t="s">
        <v>20</v>
      </c>
      <c r="I3" s="137">
        <v>20</v>
      </c>
      <c r="J3" s="137">
        <v>1.33</v>
      </c>
      <c r="K3" s="253" t="s">
        <v>2580</v>
      </c>
      <c r="L3" s="253" t="s">
        <v>2581</v>
      </c>
      <c r="M3" s="137" t="s">
        <v>2582</v>
      </c>
      <c r="N3" s="259" t="s">
        <v>2583</v>
      </c>
      <c r="O3" s="140" t="s">
        <v>25</v>
      </c>
    </row>
    <row r="4" spans="1:15" ht="61.5" customHeight="1" thickBot="1">
      <c r="A4" s="257" t="s">
        <v>16</v>
      </c>
      <c r="B4" s="141" t="s">
        <v>2584</v>
      </c>
      <c r="C4" s="137">
        <v>28216</v>
      </c>
      <c r="D4" s="139" t="s">
        <v>2585</v>
      </c>
      <c r="E4" s="258">
        <v>1</v>
      </c>
      <c r="F4" s="141" t="s">
        <v>2579</v>
      </c>
      <c r="G4" s="137">
        <v>50</v>
      </c>
      <c r="H4" s="137" t="s">
        <v>20</v>
      </c>
      <c r="I4" s="137">
        <v>35</v>
      </c>
      <c r="J4" s="137">
        <v>1.98</v>
      </c>
      <c r="K4" s="253" t="s">
        <v>2586</v>
      </c>
      <c r="L4" s="253" t="s">
        <v>2587</v>
      </c>
      <c r="M4" s="137" t="s">
        <v>2588</v>
      </c>
      <c r="N4" s="259" t="s">
        <v>2589</v>
      </c>
      <c r="O4" s="140" t="s">
        <v>25</v>
      </c>
    </row>
    <row r="5" spans="1:15" ht="90.75" customHeight="1">
      <c r="B5" s="5"/>
      <c r="C5" s="5"/>
      <c r="D5" s="5"/>
      <c r="E5" s="5"/>
      <c r="F5" s="5"/>
      <c r="G5" s="5"/>
      <c r="H5" s="5"/>
      <c r="I5" s="5"/>
      <c r="J5" s="5"/>
      <c r="K5" s="5"/>
      <c r="L5" s="5"/>
      <c r="M5" s="5"/>
      <c r="N5" s="5"/>
      <c r="O5" s="5"/>
    </row>
  </sheetData>
  <sortState ref="A3:O9">
    <sortCondition ref="C3:C9"/>
  </sortState>
  <mergeCells count="1">
    <mergeCell ref="A1:N1"/>
  </mergeCells>
  <pageMargins left="0.25" right="0.25" top="0.75" bottom="0.75" header="0.3" footer="0.3"/>
  <pageSetup scale="60" orientation="landscape" r:id="rId1"/>
  <headerFooter>
    <oddHeader>&amp;CNexstep Commercial Products
Catalog Template</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3"/>
  <sheetViews>
    <sheetView view="pageBreakPreview" zoomScale="70" zoomScaleNormal="100" zoomScaleSheetLayoutView="70" workbookViewId="0">
      <pane ySplit="2" topLeftCell="A14" activePane="bottomLeft" state="frozen"/>
      <selection pane="bottomLeft" activeCell="M20" sqref="M20"/>
    </sheetView>
  </sheetViews>
  <sheetFormatPr defaultColWidth="9.140625" defaultRowHeight="46.5" customHeight="1"/>
  <cols>
    <col min="1" max="1" width="20.28515625" style="2" customWidth="1"/>
    <col min="2" max="2" width="32" style="2" bestFit="1" customWidth="1"/>
    <col min="3" max="3" width="15.5703125" style="2" bestFit="1" customWidth="1"/>
    <col min="4" max="5" width="15.5703125" style="2" customWidth="1"/>
    <col min="6" max="6" width="48.85546875" style="2" customWidth="1"/>
    <col min="7" max="9" width="7.42578125" style="2" bestFit="1" customWidth="1"/>
    <col min="10" max="10" width="7.7109375" style="2" bestFit="1" customWidth="1"/>
    <col min="11" max="11" width="15.7109375" style="2" customWidth="1"/>
    <col min="12" max="12" width="15.140625" style="2" bestFit="1" customWidth="1"/>
    <col min="13" max="13" width="17.5703125" style="2" bestFit="1" customWidth="1"/>
    <col min="14" max="14" width="21.140625" style="2" bestFit="1" customWidth="1"/>
    <col min="15" max="15" width="11.42578125" style="2" customWidth="1"/>
    <col min="16" max="16384" width="9.140625" style="1"/>
  </cols>
  <sheetData>
    <row r="1" spans="1:15" s="11" customFormat="1" ht="46.5" customHeight="1">
      <c r="A1" s="637" t="s">
        <v>2590</v>
      </c>
      <c r="B1" s="638"/>
      <c r="C1" s="638"/>
      <c r="D1" s="638"/>
      <c r="E1" s="638"/>
      <c r="F1" s="638"/>
      <c r="G1" s="638"/>
      <c r="H1" s="638"/>
      <c r="I1" s="638"/>
      <c r="J1" s="638"/>
      <c r="K1" s="638"/>
      <c r="L1" s="638"/>
      <c r="M1" s="638"/>
      <c r="N1" s="639"/>
      <c r="O1" s="627"/>
    </row>
    <row r="2" spans="1:15" s="12" customFormat="1" ht="46.5" customHeight="1" thickBot="1">
      <c r="A2" s="269" t="s">
        <v>1</v>
      </c>
      <c r="B2" s="270" t="s">
        <v>2</v>
      </c>
      <c r="C2" s="270" t="s">
        <v>3</v>
      </c>
      <c r="D2" s="270" t="s">
        <v>4</v>
      </c>
      <c r="E2" s="270" t="s">
        <v>5</v>
      </c>
      <c r="F2" s="270" t="s">
        <v>6</v>
      </c>
      <c r="G2" s="270" t="s">
        <v>7</v>
      </c>
      <c r="H2" s="270" t="s">
        <v>8</v>
      </c>
      <c r="I2" s="270" t="s">
        <v>9</v>
      </c>
      <c r="J2" s="270" t="s">
        <v>10</v>
      </c>
      <c r="K2" s="270" t="s">
        <v>11</v>
      </c>
      <c r="L2" s="271" t="s">
        <v>12</v>
      </c>
      <c r="M2" s="270" t="s">
        <v>13</v>
      </c>
      <c r="N2" s="272" t="s">
        <v>14</v>
      </c>
      <c r="O2" s="273" t="s">
        <v>15</v>
      </c>
    </row>
    <row r="3" spans="1:15" s="5" customFormat="1" ht="46.5" customHeight="1" thickBot="1">
      <c r="A3" s="260" t="s">
        <v>16</v>
      </c>
      <c r="B3" s="88" t="s">
        <v>2591</v>
      </c>
      <c r="C3" s="88" t="s">
        <v>2592</v>
      </c>
      <c r="D3" s="88" t="s">
        <v>2593</v>
      </c>
      <c r="E3" s="252">
        <f t="shared" ref="E3:E17" si="0">I3/G3</f>
        <v>1</v>
      </c>
      <c r="F3" s="88" t="s">
        <v>2594</v>
      </c>
      <c r="G3" s="116">
        <v>1</v>
      </c>
      <c r="H3" s="137" t="s">
        <v>20</v>
      </c>
      <c r="I3" s="88">
        <v>1</v>
      </c>
      <c r="J3" s="88">
        <v>0.2</v>
      </c>
      <c r="K3" s="88" t="s">
        <v>2595</v>
      </c>
      <c r="L3" s="88" t="s">
        <v>159</v>
      </c>
      <c r="M3" s="88" t="s">
        <v>593</v>
      </c>
      <c r="N3" s="88" t="s">
        <v>2596</v>
      </c>
      <c r="O3" s="88" t="s">
        <v>25</v>
      </c>
    </row>
    <row r="4" spans="1:15" s="5" customFormat="1" ht="46.5" customHeight="1" thickBot="1">
      <c r="A4" s="260" t="s">
        <v>16</v>
      </c>
      <c r="B4" s="88" t="s">
        <v>2597</v>
      </c>
      <c r="C4" s="88" t="s">
        <v>2598</v>
      </c>
      <c r="D4" s="88" t="s">
        <v>2599</v>
      </c>
      <c r="E4" s="252">
        <f t="shared" si="0"/>
        <v>1</v>
      </c>
      <c r="F4" s="322" t="s">
        <v>2600</v>
      </c>
      <c r="G4" s="116">
        <v>1</v>
      </c>
      <c r="H4" s="137" t="s">
        <v>20</v>
      </c>
      <c r="I4" s="88">
        <v>1</v>
      </c>
      <c r="J4" s="88">
        <v>0.2</v>
      </c>
      <c r="K4" s="88" t="s">
        <v>2595</v>
      </c>
      <c r="L4" s="88" t="s">
        <v>159</v>
      </c>
      <c r="M4" s="88" t="s">
        <v>593</v>
      </c>
      <c r="N4" s="88" t="s">
        <v>2601</v>
      </c>
      <c r="O4" s="88" t="s">
        <v>25</v>
      </c>
    </row>
    <row r="5" spans="1:15" s="5" customFormat="1" ht="46.5" customHeight="1" thickBot="1">
      <c r="A5" s="260" t="s">
        <v>16</v>
      </c>
      <c r="B5" s="88" t="s">
        <v>2602</v>
      </c>
      <c r="C5" s="88" t="s">
        <v>2603</v>
      </c>
      <c r="D5" s="88" t="s">
        <v>2599</v>
      </c>
      <c r="E5" s="252">
        <f t="shared" si="0"/>
        <v>1</v>
      </c>
      <c r="F5" s="322" t="s">
        <v>2600</v>
      </c>
      <c r="G5" s="116">
        <v>1</v>
      </c>
      <c r="H5" s="137" t="s">
        <v>20</v>
      </c>
      <c r="I5" s="88">
        <v>1</v>
      </c>
      <c r="J5" s="88">
        <v>0.2</v>
      </c>
      <c r="K5" s="88" t="s">
        <v>2595</v>
      </c>
      <c r="L5" s="88" t="s">
        <v>159</v>
      </c>
      <c r="M5" s="88" t="s">
        <v>593</v>
      </c>
      <c r="N5" s="88" t="s">
        <v>2601</v>
      </c>
      <c r="O5" s="88" t="s">
        <v>25</v>
      </c>
    </row>
    <row r="6" spans="1:15" s="5" customFormat="1" ht="46.5" customHeight="1" thickBot="1">
      <c r="A6" s="260" t="s">
        <v>16</v>
      </c>
      <c r="B6" s="88" t="s">
        <v>2604</v>
      </c>
      <c r="C6" s="88" t="s">
        <v>2605</v>
      </c>
      <c r="D6" s="88" t="s">
        <v>2606</v>
      </c>
      <c r="E6" s="252">
        <f t="shared" si="0"/>
        <v>1</v>
      </c>
      <c r="F6" s="322" t="s">
        <v>2600</v>
      </c>
      <c r="G6" s="116">
        <v>1</v>
      </c>
      <c r="H6" s="137" t="s">
        <v>20</v>
      </c>
      <c r="I6" s="88">
        <v>1</v>
      </c>
      <c r="J6" s="88">
        <v>0.2</v>
      </c>
      <c r="K6" s="88" t="s">
        <v>2595</v>
      </c>
      <c r="L6" s="88" t="s">
        <v>159</v>
      </c>
      <c r="M6" s="88" t="s">
        <v>593</v>
      </c>
      <c r="N6" s="88" t="s">
        <v>2607</v>
      </c>
      <c r="O6" s="88" t="s">
        <v>25</v>
      </c>
    </row>
    <row r="7" spans="1:15" s="5" customFormat="1" ht="46.5" customHeight="1" thickBot="1">
      <c r="A7" s="260" t="s">
        <v>16</v>
      </c>
      <c r="B7" s="100" t="s">
        <v>2608</v>
      </c>
      <c r="C7" s="497" t="s">
        <v>2609</v>
      </c>
      <c r="D7" s="495" t="s">
        <v>2610</v>
      </c>
      <c r="E7" s="252">
        <f t="shared" si="0"/>
        <v>1</v>
      </c>
      <c r="F7" s="89" t="s">
        <v>2611</v>
      </c>
      <c r="G7" s="497">
        <v>1</v>
      </c>
      <c r="H7" s="137" t="s">
        <v>20</v>
      </c>
      <c r="I7" s="497">
        <v>1</v>
      </c>
      <c r="J7" s="497">
        <v>0.2</v>
      </c>
      <c r="K7" s="497" t="s">
        <v>2595</v>
      </c>
      <c r="L7" s="497" t="s">
        <v>159</v>
      </c>
      <c r="M7" s="497" t="s">
        <v>593</v>
      </c>
      <c r="N7" s="262" t="s">
        <v>2612</v>
      </c>
      <c r="O7" s="119" t="s">
        <v>25</v>
      </c>
    </row>
    <row r="8" spans="1:15" s="5" customFormat="1" ht="46.5" customHeight="1" thickBot="1">
      <c r="A8" s="260" t="s">
        <v>16</v>
      </c>
      <c r="B8" s="100" t="s">
        <v>2613</v>
      </c>
      <c r="C8" s="88" t="s">
        <v>2614</v>
      </c>
      <c r="D8" s="494" t="s">
        <v>2615</v>
      </c>
      <c r="E8" s="252">
        <f t="shared" si="0"/>
        <v>1</v>
      </c>
      <c r="F8" s="322" t="s">
        <v>2616</v>
      </c>
      <c r="G8" s="88">
        <v>1</v>
      </c>
      <c r="H8" s="137" t="s">
        <v>20</v>
      </c>
      <c r="I8" s="88">
        <v>1</v>
      </c>
      <c r="J8" s="88">
        <v>0.2</v>
      </c>
      <c r="K8" s="88" t="s">
        <v>2595</v>
      </c>
      <c r="L8" s="88" t="s">
        <v>159</v>
      </c>
      <c r="M8" s="88" t="s">
        <v>593</v>
      </c>
      <c r="N8" s="121" t="s">
        <v>2617</v>
      </c>
      <c r="O8" s="122" t="s">
        <v>25</v>
      </c>
    </row>
    <row r="9" spans="1:15" s="5" customFormat="1" ht="46.5" customHeight="1" thickBot="1">
      <c r="A9" s="260" t="s">
        <v>16</v>
      </c>
      <c r="B9" s="100" t="s">
        <v>2618</v>
      </c>
      <c r="C9" s="88" t="s">
        <v>2619</v>
      </c>
      <c r="D9" s="494" t="s">
        <v>2620</v>
      </c>
      <c r="E9" s="252">
        <f t="shared" si="0"/>
        <v>1</v>
      </c>
      <c r="F9" s="322" t="s">
        <v>2600</v>
      </c>
      <c r="G9" s="88">
        <v>1</v>
      </c>
      <c r="H9" s="137" t="s">
        <v>20</v>
      </c>
      <c r="I9" s="88">
        <v>1</v>
      </c>
      <c r="J9" s="88">
        <v>0.2</v>
      </c>
      <c r="K9" s="88" t="s">
        <v>2595</v>
      </c>
      <c r="L9" s="88" t="s">
        <v>159</v>
      </c>
      <c r="M9" s="88" t="s">
        <v>593</v>
      </c>
      <c r="N9" s="121" t="s">
        <v>2621</v>
      </c>
      <c r="O9" s="122" t="s">
        <v>25</v>
      </c>
    </row>
    <row r="10" spans="1:15" s="5" customFormat="1" ht="46.5" customHeight="1" thickBot="1">
      <c r="A10" s="260" t="s">
        <v>16</v>
      </c>
      <c r="B10" s="100" t="s">
        <v>2622</v>
      </c>
      <c r="C10" s="88" t="s">
        <v>2623</v>
      </c>
      <c r="D10" s="494" t="s">
        <v>2599</v>
      </c>
      <c r="E10" s="252">
        <f t="shared" si="0"/>
        <v>1</v>
      </c>
      <c r="F10" s="89" t="s">
        <v>2616</v>
      </c>
      <c r="G10" s="88">
        <v>1</v>
      </c>
      <c r="H10" s="137" t="s">
        <v>20</v>
      </c>
      <c r="I10" s="88">
        <v>1</v>
      </c>
      <c r="J10" s="88">
        <v>0.2</v>
      </c>
      <c r="K10" s="88" t="s">
        <v>2595</v>
      </c>
      <c r="L10" s="88" t="s">
        <v>159</v>
      </c>
      <c r="M10" s="88" t="s">
        <v>593</v>
      </c>
      <c r="N10" s="121" t="s">
        <v>2624</v>
      </c>
      <c r="O10" s="122" t="s">
        <v>25</v>
      </c>
    </row>
    <row r="11" spans="1:15" s="5" customFormat="1" ht="46.5" customHeight="1" thickBot="1">
      <c r="A11" s="260" t="s">
        <v>16</v>
      </c>
      <c r="B11" s="100" t="s">
        <v>2625</v>
      </c>
      <c r="C11" s="88" t="s">
        <v>2626</v>
      </c>
      <c r="D11" s="494" t="s">
        <v>2610</v>
      </c>
      <c r="E11" s="252">
        <f t="shared" si="0"/>
        <v>1</v>
      </c>
      <c r="F11" s="89" t="s">
        <v>2611</v>
      </c>
      <c r="G11" s="88">
        <v>1</v>
      </c>
      <c r="H11" s="137" t="s">
        <v>20</v>
      </c>
      <c r="I11" s="88">
        <v>1</v>
      </c>
      <c r="J11" s="88">
        <v>0.2</v>
      </c>
      <c r="K11" s="88" t="s">
        <v>2595</v>
      </c>
      <c r="L11" s="88" t="s">
        <v>159</v>
      </c>
      <c r="M11" s="88" t="s">
        <v>593</v>
      </c>
      <c r="N11" s="121" t="s">
        <v>2627</v>
      </c>
      <c r="O11" s="122" t="s">
        <v>25</v>
      </c>
    </row>
    <row r="12" spans="1:15" s="5" customFormat="1" ht="46.5" customHeight="1" thickBot="1">
      <c r="A12" s="260" t="s">
        <v>16</v>
      </c>
      <c r="B12" s="100" t="s">
        <v>2628</v>
      </c>
      <c r="C12" s="88" t="s">
        <v>2629</v>
      </c>
      <c r="D12" s="494" t="s">
        <v>2599</v>
      </c>
      <c r="E12" s="252">
        <f t="shared" si="0"/>
        <v>1</v>
      </c>
      <c r="F12" s="89" t="s">
        <v>2616</v>
      </c>
      <c r="G12" s="88">
        <v>1</v>
      </c>
      <c r="H12" s="137" t="s">
        <v>20</v>
      </c>
      <c r="I12" s="88">
        <v>1</v>
      </c>
      <c r="J12" s="88">
        <v>0.2</v>
      </c>
      <c r="K12" s="88" t="s">
        <v>2595</v>
      </c>
      <c r="L12" s="88" t="s">
        <v>159</v>
      </c>
      <c r="M12" s="88" t="s">
        <v>593</v>
      </c>
      <c r="N12" s="121" t="s">
        <v>2630</v>
      </c>
      <c r="O12" s="122" t="s">
        <v>25</v>
      </c>
    </row>
    <row r="13" spans="1:15" s="5" customFormat="1" ht="46.5" customHeight="1" thickBot="1">
      <c r="A13" s="260" t="s">
        <v>16</v>
      </c>
      <c r="B13" s="100" t="s">
        <v>2631</v>
      </c>
      <c r="C13" s="88" t="s">
        <v>2632</v>
      </c>
      <c r="D13" s="494" t="s">
        <v>2633</v>
      </c>
      <c r="E13" s="252">
        <f t="shared" si="0"/>
        <v>1</v>
      </c>
      <c r="F13" s="322" t="s">
        <v>2634</v>
      </c>
      <c r="G13" s="88">
        <v>1</v>
      </c>
      <c r="H13" s="137" t="s">
        <v>20</v>
      </c>
      <c r="I13" s="88">
        <v>1</v>
      </c>
      <c r="J13" s="88">
        <v>0.2</v>
      </c>
      <c r="K13" s="88" t="s">
        <v>2595</v>
      </c>
      <c r="L13" s="88" t="s">
        <v>159</v>
      </c>
      <c r="M13" s="88" t="s">
        <v>593</v>
      </c>
      <c r="N13" s="121" t="s">
        <v>2635</v>
      </c>
      <c r="O13" s="122" t="s">
        <v>25</v>
      </c>
    </row>
    <row r="14" spans="1:15" s="5" customFormat="1" ht="46.5" customHeight="1" thickBot="1">
      <c r="A14" s="260" t="s">
        <v>16</v>
      </c>
      <c r="B14" s="100" t="s">
        <v>2636</v>
      </c>
      <c r="C14" s="88" t="s">
        <v>2637</v>
      </c>
      <c r="D14" s="494" t="s">
        <v>2638</v>
      </c>
      <c r="E14" s="252">
        <f t="shared" si="0"/>
        <v>1</v>
      </c>
      <c r="F14" s="322" t="s">
        <v>2634</v>
      </c>
      <c r="G14" s="88">
        <v>1</v>
      </c>
      <c r="H14" s="137" t="s">
        <v>20</v>
      </c>
      <c r="I14" s="88">
        <v>1</v>
      </c>
      <c r="J14" s="88">
        <v>0.2</v>
      </c>
      <c r="K14" s="88" t="s">
        <v>2595</v>
      </c>
      <c r="L14" s="88" t="s">
        <v>159</v>
      </c>
      <c r="M14" s="88" t="s">
        <v>593</v>
      </c>
      <c r="N14" s="121" t="s">
        <v>2639</v>
      </c>
      <c r="O14" s="122" t="s">
        <v>25</v>
      </c>
    </row>
    <row r="15" spans="1:15" s="5" customFormat="1" ht="46.5" customHeight="1" thickBot="1">
      <c r="A15" s="260" t="s">
        <v>16</v>
      </c>
      <c r="B15" s="100" t="s">
        <v>2640</v>
      </c>
      <c r="C15" s="88" t="s">
        <v>2641</v>
      </c>
      <c r="D15" s="494" t="s">
        <v>2642</v>
      </c>
      <c r="E15" s="252">
        <f t="shared" si="0"/>
        <v>1</v>
      </c>
      <c r="F15" s="322" t="s">
        <v>2634</v>
      </c>
      <c r="G15" s="88">
        <v>1</v>
      </c>
      <c r="H15" s="137" t="s">
        <v>20</v>
      </c>
      <c r="I15" s="88">
        <v>1</v>
      </c>
      <c r="J15" s="88">
        <v>0.2</v>
      </c>
      <c r="K15" s="88" t="s">
        <v>2595</v>
      </c>
      <c r="L15" s="88" t="s">
        <v>159</v>
      </c>
      <c r="M15" s="88" t="s">
        <v>593</v>
      </c>
      <c r="N15" s="121" t="s">
        <v>2643</v>
      </c>
      <c r="O15" s="122" t="s">
        <v>25</v>
      </c>
    </row>
    <row r="16" spans="1:15" s="5" customFormat="1" ht="46.5" customHeight="1" thickBot="1">
      <c r="A16" s="260" t="s">
        <v>16</v>
      </c>
      <c r="B16" s="100" t="s">
        <v>2644</v>
      </c>
      <c r="C16" s="88" t="s">
        <v>2645</v>
      </c>
      <c r="D16" s="494" t="s">
        <v>2646</v>
      </c>
      <c r="E16" s="252">
        <f t="shared" si="0"/>
        <v>1</v>
      </c>
      <c r="F16" s="88" t="s">
        <v>2647</v>
      </c>
      <c r="G16" s="88">
        <v>1</v>
      </c>
      <c r="H16" s="137" t="s">
        <v>20</v>
      </c>
      <c r="I16" s="88">
        <v>1</v>
      </c>
      <c r="J16" s="88">
        <v>0.2</v>
      </c>
      <c r="K16" s="88" t="s">
        <v>2595</v>
      </c>
      <c r="L16" s="88" t="s">
        <v>159</v>
      </c>
      <c r="M16" s="88" t="s">
        <v>593</v>
      </c>
      <c r="N16" s="121" t="s">
        <v>2648</v>
      </c>
      <c r="O16" s="122" t="s">
        <v>25</v>
      </c>
    </row>
    <row r="17" spans="1:15" s="5" customFormat="1" ht="46.5" customHeight="1" thickBot="1">
      <c r="A17" s="260" t="s">
        <v>16</v>
      </c>
      <c r="B17" s="100" t="s">
        <v>2649</v>
      </c>
      <c r="C17" s="126" t="s">
        <v>2650</v>
      </c>
      <c r="D17" s="494" t="s">
        <v>2651</v>
      </c>
      <c r="E17" s="252">
        <f t="shared" si="0"/>
        <v>1</v>
      </c>
      <c r="F17" s="88" t="s">
        <v>2652</v>
      </c>
      <c r="G17" s="126">
        <v>1</v>
      </c>
      <c r="H17" s="137" t="s">
        <v>20</v>
      </c>
      <c r="I17" s="126">
        <v>1</v>
      </c>
      <c r="J17" s="126">
        <v>0.2</v>
      </c>
      <c r="K17" s="126" t="s">
        <v>2595</v>
      </c>
      <c r="L17" s="126" t="s">
        <v>159</v>
      </c>
      <c r="M17" s="126" t="s">
        <v>593</v>
      </c>
      <c r="N17" s="128" t="s">
        <v>2653</v>
      </c>
      <c r="O17" s="129" t="s">
        <v>25</v>
      </c>
    </row>
    <row r="18" spans="1:15" s="5" customFormat="1" ht="46.5" customHeight="1" thickBot="1">
      <c r="A18" s="260" t="s">
        <v>16</v>
      </c>
      <c r="B18" s="116" t="s">
        <v>2654</v>
      </c>
      <c r="C18" s="116">
        <v>60111</v>
      </c>
      <c r="D18" s="494" t="s">
        <v>2655</v>
      </c>
      <c r="E18" s="252">
        <f t="shared" ref="E18:E80" si="1">I18/G18</f>
        <v>4</v>
      </c>
      <c r="F18" s="322" t="s">
        <v>2656</v>
      </c>
      <c r="G18" s="116">
        <v>1</v>
      </c>
      <c r="H18" s="137" t="s">
        <v>20</v>
      </c>
      <c r="I18" s="116">
        <v>4</v>
      </c>
      <c r="J18" s="116">
        <v>0.39</v>
      </c>
      <c r="K18" s="116" t="s">
        <v>2657</v>
      </c>
      <c r="L18" s="116" t="s">
        <v>159</v>
      </c>
      <c r="M18" s="116" t="s">
        <v>593</v>
      </c>
      <c r="N18" s="118" t="s">
        <v>2658</v>
      </c>
      <c r="O18" s="119" t="s">
        <v>25</v>
      </c>
    </row>
    <row r="19" spans="1:15" s="5" customFormat="1" ht="46.5" customHeight="1" thickBot="1">
      <c r="A19" s="260" t="s">
        <v>16</v>
      </c>
      <c r="B19" s="88" t="s">
        <v>2659</v>
      </c>
      <c r="C19" s="88">
        <v>60112</v>
      </c>
      <c r="D19" s="494" t="s">
        <v>2660</v>
      </c>
      <c r="E19" s="252">
        <f t="shared" si="1"/>
        <v>4</v>
      </c>
      <c r="F19" s="322" t="s">
        <v>2656</v>
      </c>
      <c r="G19" s="116">
        <v>1</v>
      </c>
      <c r="H19" s="137" t="s">
        <v>20</v>
      </c>
      <c r="I19" s="88">
        <v>4</v>
      </c>
      <c r="J19" s="88">
        <v>0.39</v>
      </c>
      <c r="K19" s="88" t="s">
        <v>2657</v>
      </c>
      <c r="L19" s="88" t="s">
        <v>159</v>
      </c>
      <c r="M19" s="88" t="s">
        <v>593</v>
      </c>
      <c r="N19" s="121" t="s">
        <v>2661</v>
      </c>
      <c r="O19" s="122" t="s">
        <v>25</v>
      </c>
    </row>
    <row r="20" spans="1:15" s="5" customFormat="1" ht="46.5" customHeight="1" thickBot="1">
      <c r="A20" s="260" t="s">
        <v>16</v>
      </c>
      <c r="B20" s="88" t="s">
        <v>2662</v>
      </c>
      <c r="C20" s="88">
        <v>60113</v>
      </c>
      <c r="D20" s="494" t="s">
        <v>2663</v>
      </c>
      <c r="E20" s="252">
        <f t="shared" si="1"/>
        <v>5</v>
      </c>
      <c r="F20" s="322" t="s">
        <v>2656</v>
      </c>
      <c r="G20" s="116">
        <v>1</v>
      </c>
      <c r="H20" s="137" t="s">
        <v>20</v>
      </c>
      <c r="I20" s="88">
        <v>5</v>
      </c>
      <c r="J20" s="88">
        <v>0.63</v>
      </c>
      <c r="K20" s="88" t="s">
        <v>2664</v>
      </c>
      <c r="L20" s="88" t="s">
        <v>159</v>
      </c>
      <c r="M20" s="88" t="s">
        <v>593</v>
      </c>
      <c r="N20" s="121" t="s">
        <v>2665</v>
      </c>
      <c r="O20" s="122" t="s">
        <v>25</v>
      </c>
    </row>
    <row r="21" spans="1:15" s="5" customFormat="1" ht="46.5" customHeight="1" thickBot="1">
      <c r="A21" s="260" t="s">
        <v>16</v>
      </c>
      <c r="B21" s="88" t="s">
        <v>2666</v>
      </c>
      <c r="C21" s="88">
        <v>60114</v>
      </c>
      <c r="D21" s="494" t="s">
        <v>2667</v>
      </c>
      <c r="E21" s="252">
        <f t="shared" si="1"/>
        <v>5</v>
      </c>
      <c r="F21" s="322" t="s">
        <v>2656</v>
      </c>
      <c r="G21" s="116">
        <v>1</v>
      </c>
      <c r="H21" s="137" t="s">
        <v>20</v>
      </c>
      <c r="I21" s="88">
        <v>5</v>
      </c>
      <c r="J21" s="88">
        <v>0.63</v>
      </c>
      <c r="K21" s="88" t="s">
        <v>2664</v>
      </c>
      <c r="L21" s="88" t="s">
        <v>159</v>
      </c>
      <c r="M21" s="88" t="s">
        <v>593</v>
      </c>
      <c r="N21" s="121" t="s">
        <v>2668</v>
      </c>
      <c r="O21" s="122" t="s">
        <v>25</v>
      </c>
    </row>
    <row r="22" spans="1:15" s="5" customFormat="1" ht="46.5" customHeight="1" thickBot="1">
      <c r="A22" s="260" t="s">
        <v>16</v>
      </c>
      <c r="B22" s="88" t="s">
        <v>2669</v>
      </c>
      <c r="C22" s="88">
        <v>60115</v>
      </c>
      <c r="D22" s="494" t="s">
        <v>2670</v>
      </c>
      <c r="E22" s="252">
        <f t="shared" si="1"/>
        <v>6</v>
      </c>
      <c r="F22" s="322" t="s">
        <v>2656</v>
      </c>
      <c r="G22" s="116">
        <v>1</v>
      </c>
      <c r="H22" s="137" t="s">
        <v>20</v>
      </c>
      <c r="I22" s="88">
        <v>6</v>
      </c>
      <c r="J22" s="88">
        <v>0.63</v>
      </c>
      <c r="K22" s="88" t="s">
        <v>2671</v>
      </c>
      <c r="L22" s="88" t="s">
        <v>159</v>
      </c>
      <c r="M22" s="88" t="s">
        <v>593</v>
      </c>
      <c r="N22" s="121" t="s">
        <v>2672</v>
      </c>
      <c r="O22" s="122" t="s">
        <v>25</v>
      </c>
    </row>
    <row r="23" spans="1:15" s="5" customFormat="1" ht="46.5" customHeight="1" thickBot="1">
      <c r="A23" s="260" t="s">
        <v>16</v>
      </c>
      <c r="B23" s="88" t="s">
        <v>2673</v>
      </c>
      <c r="C23" s="88">
        <v>60116</v>
      </c>
      <c r="D23" s="494" t="s">
        <v>2674</v>
      </c>
      <c r="E23" s="252">
        <f t="shared" si="1"/>
        <v>6</v>
      </c>
      <c r="F23" s="322" t="s">
        <v>2656</v>
      </c>
      <c r="G23" s="116">
        <v>1</v>
      </c>
      <c r="H23" s="137" t="s">
        <v>20</v>
      </c>
      <c r="I23" s="88">
        <v>6</v>
      </c>
      <c r="J23" s="88">
        <v>0.88</v>
      </c>
      <c r="K23" s="88" t="s">
        <v>2671</v>
      </c>
      <c r="L23" s="88" t="s">
        <v>159</v>
      </c>
      <c r="M23" s="88" t="s">
        <v>593</v>
      </c>
      <c r="N23" s="121" t="s">
        <v>2675</v>
      </c>
      <c r="O23" s="122" t="s">
        <v>25</v>
      </c>
    </row>
    <row r="24" spans="1:15" s="5" customFormat="1" ht="46.5" customHeight="1" thickBot="1">
      <c r="A24" s="260" t="s">
        <v>16</v>
      </c>
      <c r="B24" s="88" t="s">
        <v>2676</v>
      </c>
      <c r="C24" s="88">
        <v>60117</v>
      </c>
      <c r="D24" s="494" t="s">
        <v>2677</v>
      </c>
      <c r="E24" s="252">
        <f t="shared" si="1"/>
        <v>7</v>
      </c>
      <c r="F24" s="322" t="s">
        <v>2656</v>
      </c>
      <c r="G24" s="116">
        <v>1</v>
      </c>
      <c r="H24" s="137" t="s">
        <v>20</v>
      </c>
      <c r="I24" s="88">
        <v>7</v>
      </c>
      <c r="J24" s="88">
        <v>0.88</v>
      </c>
      <c r="K24" s="88" t="s">
        <v>2671</v>
      </c>
      <c r="L24" s="88" t="s">
        <v>159</v>
      </c>
      <c r="M24" s="88" t="s">
        <v>593</v>
      </c>
      <c r="N24" s="121" t="s">
        <v>2678</v>
      </c>
      <c r="O24" s="122" t="s">
        <v>25</v>
      </c>
    </row>
    <row r="25" spans="1:15" s="5" customFormat="1" ht="46.5" customHeight="1" thickBot="1">
      <c r="A25" s="260" t="s">
        <v>16</v>
      </c>
      <c r="B25" s="88" t="s">
        <v>2679</v>
      </c>
      <c r="C25" s="88">
        <v>60118</v>
      </c>
      <c r="D25" s="494" t="s">
        <v>2680</v>
      </c>
      <c r="E25" s="252">
        <f t="shared" si="1"/>
        <v>7</v>
      </c>
      <c r="F25" s="322" t="s">
        <v>2656</v>
      </c>
      <c r="G25" s="116">
        <v>1</v>
      </c>
      <c r="H25" s="137" t="s">
        <v>20</v>
      </c>
      <c r="I25" s="88">
        <v>7</v>
      </c>
      <c r="J25" s="88">
        <v>0.88</v>
      </c>
      <c r="K25" s="88" t="s">
        <v>2671</v>
      </c>
      <c r="L25" s="88" t="s">
        <v>159</v>
      </c>
      <c r="M25" s="88" t="s">
        <v>593</v>
      </c>
      <c r="N25" s="121" t="s">
        <v>2681</v>
      </c>
      <c r="O25" s="122" t="s">
        <v>25</v>
      </c>
    </row>
    <row r="26" spans="1:15" s="5" customFormat="1" ht="46.5" customHeight="1" thickBot="1">
      <c r="A26" s="260" t="s">
        <v>16</v>
      </c>
      <c r="B26" s="88" t="s">
        <v>2682</v>
      </c>
      <c r="C26" s="88">
        <v>60119</v>
      </c>
      <c r="D26" s="494" t="s">
        <v>2683</v>
      </c>
      <c r="E26" s="252">
        <f t="shared" si="1"/>
        <v>8</v>
      </c>
      <c r="F26" s="322" t="s">
        <v>2656</v>
      </c>
      <c r="G26" s="116">
        <v>1</v>
      </c>
      <c r="H26" s="137" t="s">
        <v>20</v>
      </c>
      <c r="I26" s="88">
        <v>8</v>
      </c>
      <c r="J26" s="88">
        <v>1.17</v>
      </c>
      <c r="K26" s="88" t="s">
        <v>2684</v>
      </c>
      <c r="L26" s="88" t="s">
        <v>159</v>
      </c>
      <c r="M26" s="88" t="s">
        <v>593</v>
      </c>
      <c r="N26" s="121" t="s">
        <v>2685</v>
      </c>
      <c r="O26" s="122" t="s">
        <v>25</v>
      </c>
    </row>
    <row r="27" spans="1:15" s="5" customFormat="1" ht="46.5" customHeight="1" thickBot="1">
      <c r="A27" s="260" t="s">
        <v>16</v>
      </c>
      <c r="B27" s="88" t="s">
        <v>2686</v>
      </c>
      <c r="C27" s="88">
        <v>60120</v>
      </c>
      <c r="D27" s="494" t="s">
        <v>2687</v>
      </c>
      <c r="E27" s="252">
        <f t="shared" si="1"/>
        <v>8</v>
      </c>
      <c r="F27" s="322" t="s">
        <v>2656</v>
      </c>
      <c r="G27" s="116">
        <v>1</v>
      </c>
      <c r="H27" s="137" t="s">
        <v>20</v>
      </c>
      <c r="I27" s="88">
        <v>8</v>
      </c>
      <c r="J27" s="88">
        <v>1.17</v>
      </c>
      <c r="K27" s="88" t="s">
        <v>2684</v>
      </c>
      <c r="L27" s="88" t="s">
        <v>159</v>
      </c>
      <c r="M27" s="88" t="s">
        <v>593</v>
      </c>
      <c r="N27" s="121" t="s">
        <v>2688</v>
      </c>
      <c r="O27" s="122" t="s">
        <v>25</v>
      </c>
    </row>
    <row r="28" spans="1:15" s="5" customFormat="1" ht="46.5" customHeight="1" thickBot="1">
      <c r="A28" s="260" t="s">
        <v>16</v>
      </c>
      <c r="B28" s="88" t="s">
        <v>2689</v>
      </c>
      <c r="C28" s="88">
        <v>60121</v>
      </c>
      <c r="D28" s="494" t="s">
        <v>2690</v>
      </c>
      <c r="E28" s="252">
        <f t="shared" si="1"/>
        <v>9</v>
      </c>
      <c r="F28" s="322" t="s">
        <v>2656</v>
      </c>
      <c r="G28" s="116">
        <v>1</v>
      </c>
      <c r="H28" s="137" t="s">
        <v>20</v>
      </c>
      <c r="I28" s="88">
        <v>9</v>
      </c>
      <c r="J28" s="88">
        <v>1.17</v>
      </c>
      <c r="K28" s="88" t="s">
        <v>2684</v>
      </c>
      <c r="L28" s="88" t="s">
        <v>159</v>
      </c>
      <c r="M28" s="88" t="s">
        <v>593</v>
      </c>
      <c r="N28" s="121" t="s">
        <v>2691</v>
      </c>
      <c r="O28" s="122" t="s">
        <v>25</v>
      </c>
    </row>
    <row r="29" spans="1:15" s="5" customFormat="1" ht="46.5" customHeight="1" thickBot="1">
      <c r="A29" s="260" t="s">
        <v>16</v>
      </c>
      <c r="B29" s="88" t="s">
        <v>2692</v>
      </c>
      <c r="C29" s="88">
        <v>60211</v>
      </c>
      <c r="D29" s="494" t="s">
        <v>2655</v>
      </c>
      <c r="E29" s="252">
        <f t="shared" si="1"/>
        <v>4</v>
      </c>
      <c r="F29" s="322" t="s">
        <v>2693</v>
      </c>
      <c r="G29" s="116">
        <v>1</v>
      </c>
      <c r="H29" s="137" t="s">
        <v>20</v>
      </c>
      <c r="I29" s="88">
        <v>4</v>
      </c>
      <c r="J29" s="88">
        <v>0.39</v>
      </c>
      <c r="K29" s="88" t="s">
        <v>2657</v>
      </c>
      <c r="L29" s="88" t="s">
        <v>159</v>
      </c>
      <c r="M29" s="88" t="s">
        <v>593</v>
      </c>
      <c r="N29" s="121" t="s">
        <v>2694</v>
      </c>
      <c r="O29" s="122" t="s">
        <v>25</v>
      </c>
    </row>
    <row r="30" spans="1:15" s="5" customFormat="1" ht="46.5" customHeight="1" thickBot="1">
      <c r="A30" s="260" t="s">
        <v>16</v>
      </c>
      <c r="B30" s="88" t="s">
        <v>2695</v>
      </c>
      <c r="C30" s="88">
        <v>60212</v>
      </c>
      <c r="D30" s="494" t="s">
        <v>2660</v>
      </c>
      <c r="E30" s="252">
        <f t="shared" si="1"/>
        <v>4</v>
      </c>
      <c r="F30" s="322" t="s">
        <v>2693</v>
      </c>
      <c r="G30" s="116">
        <v>1</v>
      </c>
      <c r="H30" s="137" t="s">
        <v>20</v>
      </c>
      <c r="I30" s="88">
        <v>4</v>
      </c>
      <c r="J30" s="88">
        <v>0.39</v>
      </c>
      <c r="K30" s="88" t="s">
        <v>2657</v>
      </c>
      <c r="L30" s="88" t="s">
        <v>159</v>
      </c>
      <c r="M30" s="88" t="s">
        <v>593</v>
      </c>
      <c r="N30" s="121" t="s">
        <v>2696</v>
      </c>
      <c r="O30" s="122" t="s">
        <v>25</v>
      </c>
    </row>
    <row r="31" spans="1:15" s="5" customFormat="1" ht="46.5" customHeight="1" thickBot="1">
      <c r="A31" s="260" t="s">
        <v>16</v>
      </c>
      <c r="B31" s="88" t="s">
        <v>2697</v>
      </c>
      <c r="C31" s="88">
        <v>60213</v>
      </c>
      <c r="D31" s="494" t="s">
        <v>2663</v>
      </c>
      <c r="E31" s="252">
        <f t="shared" si="1"/>
        <v>5</v>
      </c>
      <c r="F31" s="322" t="s">
        <v>2693</v>
      </c>
      <c r="G31" s="116">
        <v>1</v>
      </c>
      <c r="H31" s="137" t="s">
        <v>20</v>
      </c>
      <c r="I31" s="88">
        <v>5</v>
      </c>
      <c r="J31" s="88">
        <v>0.63</v>
      </c>
      <c r="K31" s="88" t="s">
        <v>2664</v>
      </c>
      <c r="L31" s="88" t="s">
        <v>159</v>
      </c>
      <c r="M31" s="88" t="s">
        <v>593</v>
      </c>
      <c r="N31" s="121" t="s">
        <v>2698</v>
      </c>
      <c r="O31" s="122" t="s">
        <v>25</v>
      </c>
    </row>
    <row r="32" spans="1:15" s="5" customFormat="1" ht="46.5" customHeight="1" thickBot="1">
      <c r="A32" s="260" t="s">
        <v>16</v>
      </c>
      <c r="B32" s="88" t="s">
        <v>2699</v>
      </c>
      <c r="C32" s="88">
        <v>60214</v>
      </c>
      <c r="D32" s="494" t="s">
        <v>2667</v>
      </c>
      <c r="E32" s="252">
        <f t="shared" si="1"/>
        <v>5</v>
      </c>
      <c r="F32" s="322" t="s">
        <v>2693</v>
      </c>
      <c r="G32" s="116">
        <v>1</v>
      </c>
      <c r="H32" s="137" t="s">
        <v>20</v>
      </c>
      <c r="I32" s="88">
        <v>5</v>
      </c>
      <c r="J32" s="88">
        <v>0.63</v>
      </c>
      <c r="K32" s="88" t="s">
        <v>2664</v>
      </c>
      <c r="L32" s="88" t="s">
        <v>159</v>
      </c>
      <c r="M32" s="88" t="s">
        <v>593</v>
      </c>
      <c r="N32" s="121" t="s">
        <v>2700</v>
      </c>
      <c r="O32" s="122" t="s">
        <v>25</v>
      </c>
    </row>
    <row r="33" spans="1:15" s="5" customFormat="1" ht="46.5" customHeight="1" thickBot="1">
      <c r="A33" s="260" t="s">
        <v>16</v>
      </c>
      <c r="B33" s="88" t="s">
        <v>2701</v>
      </c>
      <c r="C33" s="88">
        <v>60215</v>
      </c>
      <c r="D33" s="494" t="s">
        <v>2670</v>
      </c>
      <c r="E33" s="252">
        <f t="shared" si="1"/>
        <v>6</v>
      </c>
      <c r="F33" s="322" t="s">
        <v>2693</v>
      </c>
      <c r="G33" s="116">
        <v>1</v>
      </c>
      <c r="H33" s="137" t="s">
        <v>20</v>
      </c>
      <c r="I33" s="88">
        <v>6</v>
      </c>
      <c r="J33" s="88">
        <v>0.63</v>
      </c>
      <c r="K33" s="88" t="s">
        <v>2671</v>
      </c>
      <c r="L33" s="88" t="s">
        <v>159</v>
      </c>
      <c r="M33" s="88" t="s">
        <v>593</v>
      </c>
      <c r="N33" s="121" t="s">
        <v>2702</v>
      </c>
      <c r="O33" s="122" t="s">
        <v>25</v>
      </c>
    </row>
    <row r="34" spans="1:15" s="5" customFormat="1" ht="46.5" customHeight="1" thickBot="1">
      <c r="A34" s="260" t="s">
        <v>16</v>
      </c>
      <c r="B34" s="88" t="s">
        <v>2703</v>
      </c>
      <c r="C34" s="88">
        <v>60216</v>
      </c>
      <c r="D34" s="494" t="s">
        <v>2674</v>
      </c>
      <c r="E34" s="252">
        <f t="shared" si="1"/>
        <v>6</v>
      </c>
      <c r="F34" s="322" t="s">
        <v>2693</v>
      </c>
      <c r="G34" s="116">
        <v>1</v>
      </c>
      <c r="H34" s="137" t="s">
        <v>20</v>
      </c>
      <c r="I34" s="88">
        <v>6</v>
      </c>
      <c r="J34" s="88">
        <v>0.88</v>
      </c>
      <c r="K34" s="88" t="s">
        <v>2671</v>
      </c>
      <c r="L34" s="88" t="s">
        <v>159</v>
      </c>
      <c r="M34" s="88" t="s">
        <v>593</v>
      </c>
      <c r="N34" s="121" t="s">
        <v>2704</v>
      </c>
      <c r="O34" s="122" t="s">
        <v>25</v>
      </c>
    </row>
    <row r="35" spans="1:15" s="5" customFormat="1" ht="46.5" customHeight="1" thickBot="1">
      <c r="A35" s="260" t="s">
        <v>16</v>
      </c>
      <c r="B35" s="88" t="s">
        <v>2705</v>
      </c>
      <c r="C35" s="88">
        <v>60217</v>
      </c>
      <c r="D35" s="494" t="s">
        <v>2677</v>
      </c>
      <c r="E35" s="252">
        <f t="shared" si="1"/>
        <v>7</v>
      </c>
      <c r="F35" s="322" t="s">
        <v>2693</v>
      </c>
      <c r="G35" s="116">
        <v>1</v>
      </c>
      <c r="H35" s="137" t="s">
        <v>20</v>
      </c>
      <c r="I35" s="88">
        <v>7</v>
      </c>
      <c r="J35" s="88">
        <v>0.88</v>
      </c>
      <c r="K35" s="88" t="s">
        <v>2671</v>
      </c>
      <c r="L35" s="88" t="s">
        <v>159</v>
      </c>
      <c r="M35" s="88" t="s">
        <v>593</v>
      </c>
      <c r="N35" s="121" t="s">
        <v>2706</v>
      </c>
      <c r="O35" s="122" t="s">
        <v>25</v>
      </c>
    </row>
    <row r="36" spans="1:15" s="5" customFormat="1" ht="46.5" customHeight="1" thickBot="1">
      <c r="A36" s="260" t="s">
        <v>16</v>
      </c>
      <c r="B36" s="88" t="s">
        <v>2707</v>
      </c>
      <c r="C36" s="88">
        <v>60218</v>
      </c>
      <c r="D36" s="494" t="s">
        <v>2680</v>
      </c>
      <c r="E36" s="252">
        <f t="shared" si="1"/>
        <v>7</v>
      </c>
      <c r="F36" s="322" t="s">
        <v>2693</v>
      </c>
      <c r="G36" s="116">
        <v>1</v>
      </c>
      <c r="H36" s="137" t="s">
        <v>20</v>
      </c>
      <c r="I36" s="88">
        <v>7</v>
      </c>
      <c r="J36" s="88">
        <v>0.88</v>
      </c>
      <c r="K36" s="88" t="s">
        <v>2671</v>
      </c>
      <c r="L36" s="88" t="s">
        <v>159</v>
      </c>
      <c r="M36" s="88" t="s">
        <v>593</v>
      </c>
      <c r="N36" s="121" t="s">
        <v>2708</v>
      </c>
      <c r="O36" s="122" t="s">
        <v>25</v>
      </c>
    </row>
    <row r="37" spans="1:15" s="5" customFormat="1" ht="46.5" customHeight="1" thickBot="1">
      <c r="A37" s="260" t="s">
        <v>16</v>
      </c>
      <c r="B37" s="88" t="s">
        <v>2709</v>
      </c>
      <c r="C37" s="88">
        <v>60219</v>
      </c>
      <c r="D37" s="494" t="s">
        <v>2683</v>
      </c>
      <c r="E37" s="252">
        <f t="shared" si="1"/>
        <v>8</v>
      </c>
      <c r="F37" s="322" t="s">
        <v>2693</v>
      </c>
      <c r="G37" s="116">
        <v>1</v>
      </c>
      <c r="H37" s="137" t="s">
        <v>20</v>
      </c>
      <c r="I37" s="88">
        <v>8</v>
      </c>
      <c r="J37" s="88">
        <v>1.17</v>
      </c>
      <c r="K37" s="88" t="s">
        <v>2684</v>
      </c>
      <c r="L37" s="88" t="s">
        <v>159</v>
      </c>
      <c r="M37" s="88" t="s">
        <v>593</v>
      </c>
      <c r="N37" s="121" t="s">
        <v>2710</v>
      </c>
      <c r="O37" s="122" t="s">
        <v>25</v>
      </c>
    </row>
    <row r="38" spans="1:15" s="5" customFormat="1" ht="46.5" customHeight="1" thickBot="1">
      <c r="A38" s="260" t="s">
        <v>16</v>
      </c>
      <c r="B38" s="88" t="s">
        <v>2711</v>
      </c>
      <c r="C38" s="88">
        <v>60220</v>
      </c>
      <c r="D38" s="494" t="s">
        <v>2687</v>
      </c>
      <c r="E38" s="252">
        <f t="shared" si="1"/>
        <v>8</v>
      </c>
      <c r="F38" s="322" t="s">
        <v>2693</v>
      </c>
      <c r="G38" s="116">
        <v>1</v>
      </c>
      <c r="H38" s="137" t="s">
        <v>20</v>
      </c>
      <c r="I38" s="88">
        <v>8</v>
      </c>
      <c r="J38" s="88">
        <v>1.17</v>
      </c>
      <c r="K38" s="88" t="s">
        <v>2684</v>
      </c>
      <c r="L38" s="88" t="s">
        <v>159</v>
      </c>
      <c r="M38" s="88" t="s">
        <v>593</v>
      </c>
      <c r="N38" s="121" t="s">
        <v>2712</v>
      </c>
      <c r="O38" s="122" t="s">
        <v>25</v>
      </c>
    </row>
    <row r="39" spans="1:15" s="5" customFormat="1" ht="46.5" customHeight="1" thickBot="1">
      <c r="A39" s="260" t="s">
        <v>16</v>
      </c>
      <c r="B39" s="88" t="s">
        <v>2713</v>
      </c>
      <c r="C39" s="88">
        <v>60221</v>
      </c>
      <c r="D39" s="494" t="s">
        <v>2690</v>
      </c>
      <c r="E39" s="252">
        <f t="shared" si="1"/>
        <v>9</v>
      </c>
      <c r="F39" s="322" t="s">
        <v>2693</v>
      </c>
      <c r="G39" s="116">
        <v>1</v>
      </c>
      <c r="H39" s="137" t="s">
        <v>20</v>
      </c>
      <c r="I39" s="88">
        <v>9</v>
      </c>
      <c r="J39" s="88">
        <v>1.17</v>
      </c>
      <c r="K39" s="88" t="s">
        <v>2684</v>
      </c>
      <c r="L39" s="88" t="s">
        <v>159</v>
      </c>
      <c r="M39" s="88" t="s">
        <v>593</v>
      </c>
      <c r="N39" s="121" t="s">
        <v>2714</v>
      </c>
      <c r="O39" s="122" t="s">
        <v>25</v>
      </c>
    </row>
    <row r="40" spans="1:15" s="5" customFormat="1" ht="46.5" customHeight="1" thickBot="1">
      <c r="A40" s="260" t="s">
        <v>16</v>
      </c>
      <c r="B40" s="88" t="s">
        <v>2715</v>
      </c>
      <c r="C40" s="88">
        <v>60511</v>
      </c>
      <c r="D40" s="494" t="s">
        <v>2655</v>
      </c>
      <c r="E40" s="252">
        <f t="shared" si="1"/>
        <v>4</v>
      </c>
      <c r="F40" s="322" t="s">
        <v>2716</v>
      </c>
      <c r="G40" s="116">
        <v>1</v>
      </c>
      <c r="H40" s="137" t="s">
        <v>20</v>
      </c>
      <c r="I40" s="88">
        <v>4</v>
      </c>
      <c r="J40" s="88">
        <v>0.39</v>
      </c>
      <c r="K40" s="88" t="s">
        <v>2657</v>
      </c>
      <c r="L40" s="88" t="s">
        <v>159</v>
      </c>
      <c r="M40" s="88" t="s">
        <v>593</v>
      </c>
      <c r="N40" s="121" t="s">
        <v>2717</v>
      </c>
      <c r="O40" s="122" t="s">
        <v>25</v>
      </c>
    </row>
    <row r="41" spans="1:15" s="5" customFormat="1" ht="46.5" customHeight="1" thickBot="1">
      <c r="A41" s="260" t="s">
        <v>16</v>
      </c>
      <c r="B41" s="88" t="s">
        <v>2718</v>
      </c>
      <c r="C41" s="88">
        <v>60512</v>
      </c>
      <c r="D41" s="494" t="s">
        <v>2660</v>
      </c>
      <c r="E41" s="252">
        <f t="shared" si="1"/>
        <v>4</v>
      </c>
      <c r="F41" s="322" t="s">
        <v>2716</v>
      </c>
      <c r="G41" s="116">
        <v>1</v>
      </c>
      <c r="H41" s="137" t="s">
        <v>20</v>
      </c>
      <c r="I41" s="88">
        <v>4</v>
      </c>
      <c r="J41" s="88">
        <v>0.39</v>
      </c>
      <c r="K41" s="88" t="s">
        <v>2657</v>
      </c>
      <c r="L41" s="88" t="s">
        <v>159</v>
      </c>
      <c r="M41" s="88" t="s">
        <v>593</v>
      </c>
      <c r="N41" s="121" t="s">
        <v>2719</v>
      </c>
      <c r="O41" s="122" t="s">
        <v>25</v>
      </c>
    </row>
    <row r="42" spans="1:15" s="5" customFormat="1" ht="46.5" customHeight="1" thickBot="1">
      <c r="A42" s="260" t="s">
        <v>16</v>
      </c>
      <c r="B42" s="88" t="s">
        <v>2720</v>
      </c>
      <c r="C42" s="88">
        <v>60513</v>
      </c>
      <c r="D42" s="494" t="s">
        <v>2663</v>
      </c>
      <c r="E42" s="252">
        <f t="shared" si="1"/>
        <v>5</v>
      </c>
      <c r="F42" s="322" t="s">
        <v>2716</v>
      </c>
      <c r="G42" s="116">
        <v>1</v>
      </c>
      <c r="H42" s="137" t="s">
        <v>20</v>
      </c>
      <c r="I42" s="88">
        <v>5</v>
      </c>
      <c r="J42" s="88">
        <v>0.63</v>
      </c>
      <c r="K42" s="88" t="s">
        <v>2664</v>
      </c>
      <c r="L42" s="88" t="s">
        <v>159</v>
      </c>
      <c r="M42" s="88" t="s">
        <v>593</v>
      </c>
      <c r="N42" s="121" t="s">
        <v>2721</v>
      </c>
      <c r="O42" s="122" t="s">
        <v>25</v>
      </c>
    </row>
    <row r="43" spans="1:15" s="5" customFormat="1" ht="46.5" customHeight="1" thickBot="1">
      <c r="A43" s="260" t="s">
        <v>16</v>
      </c>
      <c r="B43" s="88" t="s">
        <v>2722</v>
      </c>
      <c r="C43" s="88">
        <v>60514</v>
      </c>
      <c r="D43" s="494" t="s">
        <v>2667</v>
      </c>
      <c r="E43" s="252">
        <f t="shared" si="1"/>
        <v>5</v>
      </c>
      <c r="F43" s="322" t="s">
        <v>2716</v>
      </c>
      <c r="G43" s="116">
        <v>1</v>
      </c>
      <c r="H43" s="137" t="s">
        <v>20</v>
      </c>
      <c r="I43" s="88">
        <v>5</v>
      </c>
      <c r="J43" s="88">
        <v>0.63</v>
      </c>
      <c r="K43" s="88" t="s">
        <v>2664</v>
      </c>
      <c r="L43" s="88" t="s">
        <v>159</v>
      </c>
      <c r="M43" s="88" t="s">
        <v>593</v>
      </c>
      <c r="N43" s="121" t="s">
        <v>2723</v>
      </c>
      <c r="O43" s="122" t="s">
        <v>25</v>
      </c>
    </row>
    <row r="44" spans="1:15" s="5" customFormat="1" ht="46.5" customHeight="1" thickBot="1">
      <c r="A44" s="260" t="s">
        <v>16</v>
      </c>
      <c r="B44" s="88" t="s">
        <v>2724</v>
      </c>
      <c r="C44" s="88">
        <v>60515</v>
      </c>
      <c r="D44" s="494" t="s">
        <v>2670</v>
      </c>
      <c r="E44" s="252">
        <f t="shared" si="1"/>
        <v>6</v>
      </c>
      <c r="F44" s="322" t="s">
        <v>2716</v>
      </c>
      <c r="G44" s="116">
        <v>1</v>
      </c>
      <c r="H44" s="137" t="s">
        <v>20</v>
      </c>
      <c r="I44" s="88">
        <v>6</v>
      </c>
      <c r="J44" s="88">
        <v>0.63</v>
      </c>
      <c r="K44" s="88" t="s">
        <v>2671</v>
      </c>
      <c r="L44" s="88" t="s">
        <v>159</v>
      </c>
      <c r="M44" s="88" t="s">
        <v>593</v>
      </c>
      <c r="N44" s="121" t="s">
        <v>2725</v>
      </c>
      <c r="O44" s="122" t="s">
        <v>25</v>
      </c>
    </row>
    <row r="45" spans="1:15" s="5" customFormat="1" ht="46.5" customHeight="1" thickBot="1">
      <c r="A45" s="260" t="s">
        <v>16</v>
      </c>
      <c r="B45" s="88" t="s">
        <v>2726</v>
      </c>
      <c r="C45" s="88">
        <v>60516</v>
      </c>
      <c r="D45" s="494" t="s">
        <v>2674</v>
      </c>
      <c r="E45" s="252">
        <f t="shared" si="1"/>
        <v>6</v>
      </c>
      <c r="F45" s="322" t="s">
        <v>2716</v>
      </c>
      <c r="G45" s="116">
        <v>1</v>
      </c>
      <c r="H45" s="137" t="s">
        <v>20</v>
      </c>
      <c r="I45" s="88">
        <v>6</v>
      </c>
      <c r="J45" s="88">
        <v>0.88</v>
      </c>
      <c r="K45" s="88" t="s">
        <v>2671</v>
      </c>
      <c r="L45" s="88" t="s">
        <v>159</v>
      </c>
      <c r="M45" s="88" t="s">
        <v>593</v>
      </c>
      <c r="N45" s="121" t="s">
        <v>2727</v>
      </c>
      <c r="O45" s="122" t="s">
        <v>25</v>
      </c>
    </row>
    <row r="46" spans="1:15" s="5" customFormat="1" ht="46.5" customHeight="1" thickBot="1">
      <c r="A46" s="260" t="s">
        <v>16</v>
      </c>
      <c r="B46" s="88" t="s">
        <v>2728</v>
      </c>
      <c r="C46" s="88">
        <v>60517</v>
      </c>
      <c r="D46" s="494" t="s">
        <v>2677</v>
      </c>
      <c r="E46" s="252">
        <f t="shared" si="1"/>
        <v>7</v>
      </c>
      <c r="F46" s="322" t="s">
        <v>2716</v>
      </c>
      <c r="G46" s="116">
        <v>1</v>
      </c>
      <c r="H46" s="137" t="s">
        <v>20</v>
      </c>
      <c r="I46" s="88">
        <v>7</v>
      </c>
      <c r="J46" s="88">
        <v>0.88</v>
      </c>
      <c r="K46" s="88" t="s">
        <v>2671</v>
      </c>
      <c r="L46" s="88" t="s">
        <v>159</v>
      </c>
      <c r="M46" s="88" t="s">
        <v>593</v>
      </c>
      <c r="N46" s="121" t="s">
        <v>2729</v>
      </c>
      <c r="O46" s="122" t="s">
        <v>25</v>
      </c>
    </row>
    <row r="47" spans="1:15" s="5" customFormat="1" ht="46.5" customHeight="1" thickBot="1">
      <c r="A47" s="260" t="s">
        <v>16</v>
      </c>
      <c r="B47" s="88" t="s">
        <v>2730</v>
      </c>
      <c r="C47" s="88">
        <v>60518</v>
      </c>
      <c r="D47" s="494" t="s">
        <v>2680</v>
      </c>
      <c r="E47" s="252">
        <f t="shared" si="1"/>
        <v>7</v>
      </c>
      <c r="F47" s="322" t="s">
        <v>2716</v>
      </c>
      <c r="G47" s="116">
        <v>1</v>
      </c>
      <c r="H47" s="137" t="s">
        <v>20</v>
      </c>
      <c r="I47" s="88">
        <v>7</v>
      </c>
      <c r="J47" s="88">
        <v>0.88</v>
      </c>
      <c r="K47" s="88" t="s">
        <v>2671</v>
      </c>
      <c r="L47" s="88" t="s">
        <v>159</v>
      </c>
      <c r="M47" s="88" t="s">
        <v>593</v>
      </c>
      <c r="N47" s="121" t="s">
        <v>2731</v>
      </c>
      <c r="O47" s="122" t="s">
        <v>25</v>
      </c>
    </row>
    <row r="48" spans="1:15" s="5" customFormat="1" ht="46.5" customHeight="1" thickBot="1">
      <c r="A48" s="260" t="s">
        <v>16</v>
      </c>
      <c r="B48" s="88" t="s">
        <v>2732</v>
      </c>
      <c r="C48" s="88">
        <v>60519</v>
      </c>
      <c r="D48" s="494" t="s">
        <v>2683</v>
      </c>
      <c r="E48" s="252">
        <f t="shared" si="1"/>
        <v>8</v>
      </c>
      <c r="F48" s="322" t="s">
        <v>2716</v>
      </c>
      <c r="G48" s="116">
        <v>1</v>
      </c>
      <c r="H48" s="137" t="s">
        <v>20</v>
      </c>
      <c r="I48" s="88">
        <v>8</v>
      </c>
      <c r="J48" s="88">
        <v>1.17</v>
      </c>
      <c r="K48" s="88" t="s">
        <v>2684</v>
      </c>
      <c r="L48" s="88" t="s">
        <v>159</v>
      </c>
      <c r="M48" s="88" t="s">
        <v>593</v>
      </c>
      <c r="N48" s="121" t="s">
        <v>2733</v>
      </c>
      <c r="O48" s="122" t="s">
        <v>25</v>
      </c>
    </row>
    <row r="49" spans="1:15" s="5" customFormat="1" ht="46.5" customHeight="1" thickBot="1">
      <c r="A49" s="260" t="s">
        <v>16</v>
      </c>
      <c r="B49" s="88" t="s">
        <v>2734</v>
      </c>
      <c r="C49" s="88">
        <v>60520</v>
      </c>
      <c r="D49" s="494" t="s">
        <v>2687</v>
      </c>
      <c r="E49" s="252">
        <f t="shared" si="1"/>
        <v>8</v>
      </c>
      <c r="F49" s="322" t="s">
        <v>2716</v>
      </c>
      <c r="G49" s="116">
        <v>1</v>
      </c>
      <c r="H49" s="137" t="s">
        <v>20</v>
      </c>
      <c r="I49" s="88">
        <v>8</v>
      </c>
      <c r="J49" s="88">
        <v>1.17</v>
      </c>
      <c r="K49" s="88" t="s">
        <v>2684</v>
      </c>
      <c r="L49" s="88" t="s">
        <v>159</v>
      </c>
      <c r="M49" s="88" t="s">
        <v>593</v>
      </c>
      <c r="N49" s="121" t="s">
        <v>2735</v>
      </c>
      <c r="O49" s="122" t="s">
        <v>25</v>
      </c>
    </row>
    <row r="50" spans="1:15" s="5" customFormat="1" ht="46.5" customHeight="1" thickBot="1">
      <c r="A50" s="260" t="s">
        <v>16</v>
      </c>
      <c r="B50" s="88" t="s">
        <v>2736</v>
      </c>
      <c r="C50" s="88">
        <v>60521</v>
      </c>
      <c r="D50" s="494" t="s">
        <v>2690</v>
      </c>
      <c r="E50" s="252">
        <f t="shared" si="1"/>
        <v>9</v>
      </c>
      <c r="F50" s="322" t="s">
        <v>2716</v>
      </c>
      <c r="G50" s="116">
        <v>1</v>
      </c>
      <c r="H50" s="137" t="s">
        <v>20</v>
      </c>
      <c r="I50" s="88">
        <v>9</v>
      </c>
      <c r="J50" s="88">
        <v>1.17</v>
      </c>
      <c r="K50" s="88" t="s">
        <v>2684</v>
      </c>
      <c r="L50" s="88" t="s">
        <v>159</v>
      </c>
      <c r="M50" s="88" t="s">
        <v>593</v>
      </c>
      <c r="N50" s="121" t="s">
        <v>2737</v>
      </c>
      <c r="O50" s="122" t="s">
        <v>25</v>
      </c>
    </row>
    <row r="51" spans="1:15" s="5" customFormat="1" ht="46.5" customHeight="1" thickBot="1">
      <c r="A51" s="260" t="s">
        <v>16</v>
      </c>
      <c r="B51" s="88" t="s">
        <v>2738</v>
      </c>
      <c r="C51" s="88">
        <v>60611</v>
      </c>
      <c r="D51" s="494" t="s">
        <v>2655</v>
      </c>
      <c r="E51" s="252">
        <f t="shared" si="1"/>
        <v>4</v>
      </c>
      <c r="F51" s="322" t="s">
        <v>2739</v>
      </c>
      <c r="G51" s="116">
        <v>1</v>
      </c>
      <c r="H51" s="137" t="s">
        <v>20</v>
      </c>
      <c r="I51" s="88">
        <v>4</v>
      </c>
      <c r="J51" s="88">
        <v>0.39</v>
      </c>
      <c r="K51" s="88" t="s">
        <v>2657</v>
      </c>
      <c r="L51" s="88" t="s">
        <v>159</v>
      </c>
      <c r="M51" s="88" t="s">
        <v>593</v>
      </c>
      <c r="N51" s="121" t="s">
        <v>2740</v>
      </c>
      <c r="O51" s="122" t="s">
        <v>25</v>
      </c>
    </row>
    <row r="52" spans="1:15" s="5" customFormat="1" ht="46.5" customHeight="1" thickBot="1">
      <c r="A52" s="260" t="s">
        <v>16</v>
      </c>
      <c r="B52" s="88" t="s">
        <v>2741</v>
      </c>
      <c r="C52" s="88">
        <v>60612</v>
      </c>
      <c r="D52" s="494" t="s">
        <v>2660</v>
      </c>
      <c r="E52" s="252">
        <f t="shared" si="1"/>
        <v>4</v>
      </c>
      <c r="F52" s="322" t="s">
        <v>2739</v>
      </c>
      <c r="G52" s="116">
        <v>1</v>
      </c>
      <c r="H52" s="137" t="s">
        <v>20</v>
      </c>
      <c r="I52" s="88">
        <v>4</v>
      </c>
      <c r="J52" s="88">
        <v>0.39</v>
      </c>
      <c r="K52" s="88" t="s">
        <v>2657</v>
      </c>
      <c r="L52" s="88" t="s">
        <v>159</v>
      </c>
      <c r="M52" s="88" t="s">
        <v>593</v>
      </c>
      <c r="N52" s="121" t="s">
        <v>2742</v>
      </c>
      <c r="O52" s="122" t="s">
        <v>25</v>
      </c>
    </row>
    <row r="53" spans="1:15" s="5" customFormat="1" ht="46.5" customHeight="1" thickBot="1">
      <c r="A53" s="260" t="s">
        <v>16</v>
      </c>
      <c r="B53" s="88" t="s">
        <v>2743</v>
      </c>
      <c r="C53" s="88">
        <v>60613</v>
      </c>
      <c r="D53" s="494" t="s">
        <v>2663</v>
      </c>
      <c r="E53" s="252">
        <f t="shared" si="1"/>
        <v>5</v>
      </c>
      <c r="F53" s="322" t="s">
        <v>2739</v>
      </c>
      <c r="G53" s="116">
        <v>1</v>
      </c>
      <c r="H53" s="137" t="s">
        <v>20</v>
      </c>
      <c r="I53" s="88">
        <v>5</v>
      </c>
      <c r="J53" s="88">
        <v>0.63</v>
      </c>
      <c r="K53" s="88" t="s">
        <v>2664</v>
      </c>
      <c r="L53" s="88" t="s">
        <v>159</v>
      </c>
      <c r="M53" s="88" t="s">
        <v>593</v>
      </c>
      <c r="N53" s="121" t="s">
        <v>2744</v>
      </c>
      <c r="O53" s="122" t="s">
        <v>25</v>
      </c>
    </row>
    <row r="54" spans="1:15" s="5" customFormat="1" ht="46.5" customHeight="1" thickBot="1">
      <c r="A54" s="260" t="s">
        <v>16</v>
      </c>
      <c r="B54" s="88" t="s">
        <v>2745</v>
      </c>
      <c r="C54" s="88">
        <v>60614</v>
      </c>
      <c r="D54" s="494" t="s">
        <v>2667</v>
      </c>
      <c r="E54" s="252">
        <f t="shared" si="1"/>
        <v>5</v>
      </c>
      <c r="F54" s="322" t="s">
        <v>2739</v>
      </c>
      <c r="G54" s="116">
        <v>1</v>
      </c>
      <c r="H54" s="137" t="s">
        <v>20</v>
      </c>
      <c r="I54" s="88">
        <v>5</v>
      </c>
      <c r="J54" s="88">
        <v>0.63</v>
      </c>
      <c r="K54" s="88" t="s">
        <v>2664</v>
      </c>
      <c r="L54" s="88" t="s">
        <v>159</v>
      </c>
      <c r="M54" s="88" t="s">
        <v>593</v>
      </c>
      <c r="N54" s="121" t="s">
        <v>2746</v>
      </c>
      <c r="O54" s="122" t="s">
        <v>25</v>
      </c>
    </row>
    <row r="55" spans="1:15" s="5" customFormat="1" ht="46.5" customHeight="1" thickBot="1">
      <c r="A55" s="260" t="s">
        <v>16</v>
      </c>
      <c r="B55" s="88" t="s">
        <v>2747</v>
      </c>
      <c r="C55" s="88">
        <v>60615</v>
      </c>
      <c r="D55" s="494" t="s">
        <v>2670</v>
      </c>
      <c r="E55" s="252">
        <f t="shared" si="1"/>
        <v>6</v>
      </c>
      <c r="F55" s="322" t="s">
        <v>2739</v>
      </c>
      <c r="G55" s="116">
        <v>1</v>
      </c>
      <c r="H55" s="137" t="s">
        <v>20</v>
      </c>
      <c r="I55" s="88">
        <v>6</v>
      </c>
      <c r="J55" s="88">
        <v>0.63</v>
      </c>
      <c r="K55" s="88" t="s">
        <v>2671</v>
      </c>
      <c r="L55" s="88" t="s">
        <v>159</v>
      </c>
      <c r="M55" s="88" t="s">
        <v>593</v>
      </c>
      <c r="N55" s="121" t="s">
        <v>2748</v>
      </c>
      <c r="O55" s="122" t="s">
        <v>25</v>
      </c>
    </row>
    <row r="56" spans="1:15" s="5" customFormat="1" ht="46.5" customHeight="1" thickBot="1">
      <c r="A56" s="260" t="s">
        <v>16</v>
      </c>
      <c r="B56" s="88" t="s">
        <v>2749</v>
      </c>
      <c r="C56" s="88">
        <v>60616</v>
      </c>
      <c r="D56" s="494" t="s">
        <v>2674</v>
      </c>
      <c r="E56" s="252">
        <f t="shared" si="1"/>
        <v>6</v>
      </c>
      <c r="F56" s="322" t="s">
        <v>2739</v>
      </c>
      <c r="G56" s="116">
        <v>1</v>
      </c>
      <c r="H56" s="137" t="s">
        <v>20</v>
      </c>
      <c r="I56" s="88">
        <v>6</v>
      </c>
      <c r="J56" s="88">
        <v>0.88</v>
      </c>
      <c r="K56" s="88" t="s">
        <v>2671</v>
      </c>
      <c r="L56" s="88" t="s">
        <v>159</v>
      </c>
      <c r="M56" s="88" t="s">
        <v>593</v>
      </c>
      <c r="N56" s="121" t="s">
        <v>2750</v>
      </c>
      <c r="O56" s="122" t="s">
        <v>25</v>
      </c>
    </row>
    <row r="57" spans="1:15" s="5" customFormat="1" ht="46.5" customHeight="1" thickBot="1">
      <c r="A57" s="260" t="s">
        <v>16</v>
      </c>
      <c r="B57" s="88" t="s">
        <v>2751</v>
      </c>
      <c r="C57" s="88">
        <v>60617</v>
      </c>
      <c r="D57" s="494" t="s">
        <v>2677</v>
      </c>
      <c r="E57" s="252">
        <f t="shared" si="1"/>
        <v>7</v>
      </c>
      <c r="F57" s="322" t="s">
        <v>2739</v>
      </c>
      <c r="G57" s="116">
        <v>1</v>
      </c>
      <c r="H57" s="137" t="s">
        <v>20</v>
      </c>
      <c r="I57" s="88">
        <v>7</v>
      </c>
      <c r="J57" s="88">
        <v>0.88</v>
      </c>
      <c r="K57" s="88" t="s">
        <v>2671</v>
      </c>
      <c r="L57" s="88" t="s">
        <v>159</v>
      </c>
      <c r="M57" s="88" t="s">
        <v>593</v>
      </c>
      <c r="N57" s="121" t="s">
        <v>2752</v>
      </c>
      <c r="O57" s="122" t="s">
        <v>25</v>
      </c>
    </row>
    <row r="58" spans="1:15" s="5" customFormat="1" ht="46.5" customHeight="1" thickBot="1">
      <c r="A58" s="260" t="s">
        <v>16</v>
      </c>
      <c r="B58" s="88" t="s">
        <v>2753</v>
      </c>
      <c r="C58" s="88">
        <v>60618</v>
      </c>
      <c r="D58" s="494" t="s">
        <v>2680</v>
      </c>
      <c r="E58" s="252">
        <f t="shared" si="1"/>
        <v>7</v>
      </c>
      <c r="F58" s="322" t="s">
        <v>2739</v>
      </c>
      <c r="G58" s="116">
        <v>1</v>
      </c>
      <c r="H58" s="137" t="s">
        <v>20</v>
      </c>
      <c r="I58" s="88">
        <v>7</v>
      </c>
      <c r="J58" s="88">
        <v>0.88</v>
      </c>
      <c r="K58" s="88" t="s">
        <v>2671</v>
      </c>
      <c r="L58" s="88" t="s">
        <v>159</v>
      </c>
      <c r="M58" s="88" t="s">
        <v>593</v>
      </c>
      <c r="N58" s="121" t="s">
        <v>2754</v>
      </c>
      <c r="O58" s="122" t="s">
        <v>25</v>
      </c>
    </row>
    <row r="59" spans="1:15" s="5" customFormat="1" ht="46.5" customHeight="1" thickBot="1">
      <c r="A59" s="260" t="s">
        <v>16</v>
      </c>
      <c r="B59" s="88" t="s">
        <v>2755</v>
      </c>
      <c r="C59" s="88">
        <v>60619</v>
      </c>
      <c r="D59" s="494" t="s">
        <v>2683</v>
      </c>
      <c r="E59" s="252">
        <f t="shared" si="1"/>
        <v>8</v>
      </c>
      <c r="F59" s="322" t="s">
        <v>2739</v>
      </c>
      <c r="G59" s="116">
        <v>1</v>
      </c>
      <c r="H59" s="137" t="s">
        <v>20</v>
      </c>
      <c r="I59" s="88">
        <v>8</v>
      </c>
      <c r="J59" s="88">
        <v>1.17</v>
      </c>
      <c r="K59" s="88" t="s">
        <v>2684</v>
      </c>
      <c r="L59" s="88" t="s">
        <v>159</v>
      </c>
      <c r="M59" s="88" t="s">
        <v>593</v>
      </c>
      <c r="N59" s="121" t="s">
        <v>2756</v>
      </c>
      <c r="O59" s="122" t="s">
        <v>25</v>
      </c>
    </row>
    <row r="60" spans="1:15" s="5" customFormat="1" ht="46.5" customHeight="1" thickBot="1">
      <c r="A60" s="260" t="s">
        <v>16</v>
      </c>
      <c r="B60" s="88" t="s">
        <v>2757</v>
      </c>
      <c r="C60" s="88">
        <v>60620</v>
      </c>
      <c r="D60" s="494" t="s">
        <v>2687</v>
      </c>
      <c r="E60" s="252">
        <f t="shared" si="1"/>
        <v>8</v>
      </c>
      <c r="F60" s="322" t="s">
        <v>2739</v>
      </c>
      <c r="G60" s="116">
        <v>1</v>
      </c>
      <c r="H60" s="137" t="s">
        <v>20</v>
      </c>
      <c r="I60" s="88">
        <v>8</v>
      </c>
      <c r="J60" s="88">
        <v>1.17</v>
      </c>
      <c r="K60" s="88" t="s">
        <v>2684</v>
      </c>
      <c r="L60" s="88" t="s">
        <v>159</v>
      </c>
      <c r="M60" s="88" t="s">
        <v>593</v>
      </c>
      <c r="N60" s="121" t="s">
        <v>2758</v>
      </c>
      <c r="O60" s="122" t="s">
        <v>25</v>
      </c>
    </row>
    <row r="61" spans="1:15" s="5" customFormat="1" ht="46.5" customHeight="1" thickBot="1">
      <c r="A61" s="260" t="s">
        <v>16</v>
      </c>
      <c r="B61" s="88" t="s">
        <v>2759</v>
      </c>
      <c r="C61" s="88">
        <v>60621</v>
      </c>
      <c r="D61" s="494" t="s">
        <v>2690</v>
      </c>
      <c r="E61" s="252">
        <f t="shared" si="1"/>
        <v>9</v>
      </c>
      <c r="F61" s="322" t="s">
        <v>2739</v>
      </c>
      <c r="G61" s="116">
        <v>1</v>
      </c>
      <c r="H61" s="137" t="s">
        <v>20</v>
      </c>
      <c r="I61" s="88">
        <v>9</v>
      </c>
      <c r="J61" s="88">
        <v>1.17</v>
      </c>
      <c r="K61" s="88" t="s">
        <v>2684</v>
      </c>
      <c r="L61" s="88" t="s">
        <v>159</v>
      </c>
      <c r="M61" s="88" t="s">
        <v>593</v>
      </c>
      <c r="N61" s="121" t="s">
        <v>2760</v>
      </c>
      <c r="O61" s="122" t="s">
        <v>25</v>
      </c>
    </row>
    <row r="62" spans="1:15" s="5" customFormat="1" ht="46.5" customHeight="1" thickBot="1">
      <c r="A62" s="260" t="s">
        <v>16</v>
      </c>
      <c r="B62" s="88" t="s">
        <v>2761</v>
      </c>
      <c r="C62" s="88">
        <v>60711</v>
      </c>
      <c r="D62" s="494" t="s">
        <v>2655</v>
      </c>
      <c r="E62" s="252">
        <f t="shared" si="1"/>
        <v>4</v>
      </c>
      <c r="F62" s="322" t="s">
        <v>2762</v>
      </c>
      <c r="G62" s="116">
        <v>1</v>
      </c>
      <c r="H62" s="137" t="s">
        <v>20</v>
      </c>
      <c r="I62" s="88">
        <v>4</v>
      </c>
      <c r="J62" s="88">
        <v>0.39</v>
      </c>
      <c r="K62" s="88" t="s">
        <v>2657</v>
      </c>
      <c r="L62" s="88" t="s">
        <v>159</v>
      </c>
      <c r="M62" s="88" t="s">
        <v>593</v>
      </c>
      <c r="N62" s="121" t="s">
        <v>2763</v>
      </c>
      <c r="O62" s="122" t="s">
        <v>25</v>
      </c>
    </row>
    <row r="63" spans="1:15" s="5" customFormat="1" ht="46.5" customHeight="1" thickBot="1">
      <c r="A63" s="260" t="s">
        <v>16</v>
      </c>
      <c r="B63" s="88" t="s">
        <v>2764</v>
      </c>
      <c r="C63" s="88">
        <v>60712</v>
      </c>
      <c r="D63" s="494" t="s">
        <v>2660</v>
      </c>
      <c r="E63" s="252">
        <f t="shared" si="1"/>
        <v>4</v>
      </c>
      <c r="F63" s="322" t="s">
        <v>2762</v>
      </c>
      <c r="G63" s="116">
        <v>1</v>
      </c>
      <c r="H63" s="137" t="s">
        <v>20</v>
      </c>
      <c r="I63" s="88">
        <v>4</v>
      </c>
      <c r="J63" s="88">
        <v>0.39</v>
      </c>
      <c r="K63" s="88" t="s">
        <v>2657</v>
      </c>
      <c r="L63" s="88" t="s">
        <v>159</v>
      </c>
      <c r="M63" s="88" t="s">
        <v>593</v>
      </c>
      <c r="N63" s="121" t="s">
        <v>2765</v>
      </c>
      <c r="O63" s="122" t="s">
        <v>25</v>
      </c>
    </row>
    <row r="64" spans="1:15" s="5" customFormat="1" ht="46.5" customHeight="1" thickBot="1">
      <c r="A64" s="260" t="s">
        <v>16</v>
      </c>
      <c r="B64" s="88" t="s">
        <v>2766</v>
      </c>
      <c r="C64" s="88">
        <v>60713</v>
      </c>
      <c r="D64" s="494" t="s">
        <v>2663</v>
      </c>
      <c r="E64" s="252">
        <f t="shared" si="1"/>
        <v>5</v>
      </c>
      <c r="F64" s="322" t="s">
        <v>2762</v>
      </c>
      <c r="G64" s="116">
        <v>1</v>
      </c>
      <c r="H64" s="137" t="s">
        <v>20</v>
      </c>
      <c r="I64" s="88">
        <v>5</v>
      </c>
      <c r="J64" s="88">
        <v>0.63</v>
      </c>
      <c r="K64" s="88" t="s">
        <v>2664</v>
      </c>
      <c r="L64" s="88" t="s">
        <v>159</v>
      </c>
      <c r="M64" s="88" t="s">
        <v>593</v>
      </c>
      <c r="N64" s="121" t="s">
        <v>2767</v>
      </c>
      <c r="O64" s="122" t="s">
        <v>25</v>
      </c>
    </row>
    <row r="65" spans="1:15" s="5" customFormat="1" ht="46.5" customHeight="1" thickBot="1">
      <c r="A65" s="260" t="s">
        <v>16</v>
      </c>
      <c r="B65" s="88" t="s">
        <v>2768</v>
      </c>
      <c r="C65" s="88">
        <v>60714</v>
      </c>
      <c r="D65" s="494" t="s">
        <v>2667</v>
      </c>
      <c r="E65" s="252">
        <f t="shared" si="1"/>
        <v>5</v>
      </c>
      <c r="F65" s="322" t="s">
        <v>2762</v>
      </c>
      <c r="G65" s="116">
        <v>1</v>
      </c>
      <c r="H65" s="137" t="s">
        <v>20</v>
      </c>
      <c r="I65" s="88">
        <v>5</v>
      </c>
      <c r="J65" s="88">
        <v>0.63</v>
      </c>
      <c r="K65" s="88" t="s">
        <v>2664</v>
      </c>
      <c r="L65" s="88" t="s">
        <v>159</v>
      </c>
      <c r="M65" s="88" t="s">
        <v>593</v>
      </c>
      <c r="N65" s="121" t="s">
        <v>2769</v>
      </c>
      <c r="O65" s="122" t="s">
        <v>25</v>
      </c>
    </row>
    <row r="66" spans="1:15" s="5" customFormat="1" ht="46.5" customHeight="1" thickBot="1">
      <c r="A66" s="260" t="s">
        <v>16</v>
      </c>
      <c r="B66" s="88" t="s">
        <v>2770</v>
      </c>
      <c r="C66" s="88">
        <v>60715</v>
      </c>
      <c r="D66" s="494" t="s">
        <v>2670</v>
      </c>
      <c r="E66" s="252">
        <f t="shared" si="1"/>
        <v>6</v>
      </c>
      <c r="F66" s="322" t="s">
        <v>2762</v>
      </c>
      <c r="G66" s="116">
        <v>1</v>
      </c>
      <c r="H66" s="137" t="s">
        <v>20</v>
      </c>
      <c r="I66" s="88">
        <v>6</v>
      </c>
      <c r="J66" s="88">
        <v>0.63</v>
      </c>
      <c r="K66" s="88" t="s">
        <v>2671</v>
      </c>
      <c r="L66" s="88" t="s">
        <v>159</v>
      </c>
      <c r="M66" s="88" t="s">
        <v>593</v>
      </c>
      <c r="N66" s="121" t="s">
        <v>2771</v>
      </c>
      <c r="O66" s="122" t="s">
        <v>25</v>
      </c>
    </row>
    <row r="67" spans="1:15" s="5" customFormat="1" ht="46.5" customHeight="1" thickBot="1">
      <c r="A67" s="260" t="s">
        <v>16</v>
      </c>
      <c r="B67" s="88" t="s">
        <v>2772</v>
      </c>
      <c r="C67" s="88">
        <v>60716</v>
      </c>
      <c r="D67" s="494" t="s">
        <v>2674</v>
      </c>
      <c r="E67" s="252">
        <f t="shared" si="1"/>
        <v>6</v>
      </c>
      <c r="F67" s="322" t="s">
        <v>2762</v>
      </c>
      <c r="G67" s="116">
        <v>1</v>
      </c>
      <c r="H67" s="137" t="s">
        <v>20</v>
      </c>
      <c r="I67" s="88">
        <v>6</v>
      </c>
      <c r="J67" s="88">
        <v>0.88</v>
      </c>
      <c r="K67" s="88" t="s">
        <v>2671</v>
      </c>
      <c r="L67" s="88" t="s">
        <v>159</v>
      </c>
      <c r="M67" s="88" t="s">
        <v>593</v>
      </c>
      <c r="N67" s="121" t="s">
        <v>2773</v>
      </c>
      <c r="O67" s="122" t="s">
        <v>25</v>
      </c>
    </row>
    <row r="68" spans="1:15" s="5" customFormat="1" ht="46.5" customHeight="1" thickBot="1">
      <c r="A68" s="260" t="s">
        <v>16</v>
      </c>
      <c r="B68" s="88" t="s">
        <v>2774</v>
      </c>
      <c r="C68" s="88">
        <v>60717</v>
      </c>
      <c r="D68" s="494" t="s">
        <v>2677</v>
      </c>
      <c r="E68" s="252">
        <f t="shared" si="1"/>
        <v>7</v>
      </c>
      <c r="F68" s="322" t="s">
        <v>2762</v>
      </c>
      <c r="G68" s="116">
        <v>1</v>
      </c>
      <c r="H68" s="137" t="s">
        <v>20</v>
      </c>
      <c r="I68" s="88">
        <v>7</v>
      </c>
      <c r="J68" s="88">
        <v>0.88</v>
      </c>
      <c r="K68" s="88" t="s">
        <v>2671</v>
      </c>
      <c r="L68" s="88" t="s">
        <v>159</v>
      </c>
      <c r="M68" s="88" t="s">
        <v>593</v>
      </c>
      <c r="N68" s="121" t="s">
        <v>2775</v>
      </c>
      <c r="O68" s="122" t="s">
        <v>25</v>
      </c>
    </row>
    <row r="69" spans="1:15" s="5" customFormat="1" ht="46.5" customHeight="1" thickBot="1">
      <c r="A69" s="260" t="s">
        <v>16</v>
      </c>
      <c r="B69" s="88" t="s">
        <v>2776</v>
      </c>
      <c r="C69" s="88">
        <v>60718</v>
      </c>
      <c r="D69" s="494" t="s">
        <v>2680</v>
      </c>
      <c r="E69" s="252">
        <f t="shared" si="1"/>
        <v>7</v>
      </c>
      <c r="F69" s="322" t="s">
        <v>2762</v>
      </c>
      <c r="G69" s="116">
        <v>1</v>
      </c>
      <c r="H69" s="137" t="s">
        <v>20</v>
      </c>
      <c r="I69" s="88">
        <v>7</v>
      </c>
      <c r="J69" s="88">
        <v>0.88</v>
      </c>
      <c r="K69" s="88" t="s">
        <v>2671</v>
      </c>
      <c r="L69" s="88" t="s">
        <v>159</v>
      </c>
      <c r="M69" s="88" t="s">
        <v>593</v>
      </c>
      <c r="N69" s="121" t="s">
        <v>2777</v>
      </c>
      <c r="O69" s="122" t="s">
        <v>25</v>
      </c>
    </row>
    <row r="70" spans="1:15" s="5" customFormat="1" ht="46.5" customHeight="1" thickBot="1">
      <c r="A70" s="260" t="s">
        <v>16</v>
      </c>
      <c r="B70" s="88" t="s">
        <v>2778</v>
      </c>
      <c r="C70" s="88">
        <v>60719</v>
      </c>
      <c r="D70" s="494" t="s">
        <v>2683</v>
      </c>
      <c r="E70" s="252">
        <f t="shared" si="1"/>
        <v>8</v>
      </c>
      <c r="F70" s="322" t="s">
        <v>2762</v>
      </c>
      <c r="G70" s="116">
        <v>1</v>
      </c>
      <c r="H70" s="137" t="s">
        <v>20</v>
      </c>
      <c r="I70" s="88">
        <v>8</v>
      </c>
      <c r="J70" s="88">
        <v>1.17</v>
      </c>
      <c r="K70" s="88" t="s">
        <v>2684</v>
      </c>
      <c r="L70" s="88" t="s">
        <v>159</v>
      </c>
      <c r="M70" s="88" t="s">
        <v>593</v>
      </c>
      <c r="N70" s="121" t="s">
        <v>2779</v>
      </c>
      <c r="O70" s="122" t="s">
        <v>25</v>
      </c>
    </row>
    <row r="71" spans="1:15" s="5" customFormat="1" ht="46.5" customHeight="1" thickBot="1">
      <c r="A71" s="260" t="s">
        <v>16</v>
      </c>
      <c r="B71" s="88" t="s">
        <v>2780</v>
      </c>
      <c r="C71" s="88">
        <v>60720</v>
      </c>
      <c r="D71" s="494" t="s">
        <v>2687</v>
      </c>
      <c r="E71" s="252">
        <f t="shared" si="1"/>
        <v>8</v>
      </c>
      <c r="F71" s="322" t="s">
        <v>2762</v>
      </c>
      <c r="G71" s="116">
        <v>1</v>
      </c>
      <c r="H71" s="137" t="s">
        <v>20</v>
      </c>
      <c r="I71" s="88">
        <v>8</v>
      </c>
      <c r="J71" s="88">
        <v>1.17</v>
      </c>
      <c r="K71" s="88" t="s">
        <v>2684</v>
      </c>
      <c r="L71" s="88" t="s">
        <v>159</v>
      </c>
      <c r="M71" s="88" t="s">
        <v>593</v>
      </c>
      <c r="N71" s="121" t="s">
        <v>2781</v>
      </c>
      <c r="O71" s="122" t="s">
        <v>25</v>
      </c>
    </row>
    <row r="72" spans="1:15" s="5" customFormat="1" ht="46.5" customHeight="1" thickBot="1">
      <c r="A72" s="260" t="s">
        <v>16</v>
      </c>
      <c r="B72" s="126" t="s">
        <v>2782</v>
      </c>
      <c r="C72" s="126">
        <v>60721</v>
      </c>
      <c r="D72" s="494" t="s">
        <v>2690</v>
      </c>
      <c r="E72" s="252">
        <f t="shared" si="1"/>
        <v>9</v>
      </c>
      <c r="F72" s="322" t="s">
        <v>2762</v>
      </c>
      <c r="G72" s="116">
        <v>1</v>
      </c>
      <c r="H72" s="137" t="s">
        <v>20</v>
      </c>
      <c r="I72" s="126">
        <v>9</v>
      </c>
      <c r="J72" s="126">
        <v>1.17</v>
      </c>
      <c r="K72" s="126" t="s">
        <v>2684</v>
      </c>
      <c r="L72" s="126" t="s">
        <v>159</v>
      </c>
      <c r="M72" s="126" t="s">
        <v>593</v>
      </c>
      <c r="N72" s="128" t="s">
        <v>2783</v>
      </c>
      <c r="O72" s="129" t="s">
        <v>25</v>
      </c>
    </row>
    <row r="73" spans="1:15" s="5" customFormat="1" ht="46.5" customHeight="1" thickBot="1">
      <c r="A73" s="260" t="s">
        <v>16</v>
      </c>
      <c r="B73" s="88" t="s">
        <v>2784</v>
      </c>
      <c r="C73" s="88">
        <v>60811</v>
      </c>
      <c r="D73" s="494" t="s">
        <v>2655</v>
      </c>
      <c r="E73" s="252">
        <f t="shared" si="1"/>
        <v>4</v>
      </c>
      <c r="F73" s="89" t="s">
        <v>2785</v>
      </c>
      <c r="G73" s="116">
        <v>1</v>
      </c>
      <c r="H73" s="137" t="s">
        <v>20</v>
      </c>
      <c r="I73" s="88">
        <v>4</v>
      </c>
      <c r="J73" s="88">
        <v>0.39</v>
      </c>
      <c r="K73" s="88" t="s">
        <v>2657</v>
      </c>
      <c r="L73" s="88" t="s">
        <v>159</v>
      </c>
      <c r="M73" s="88" t="s">
        <v>593</v>
      </c>
      <c r="N73" s="121" t="s">
        <v>2786</v>
      </c>
      <c r="O73" s="119" t="s">
        <v>25</v>
      </c>
    </row>
    <row r="74" spans="1:15" s="5" customFormat="1" ht="46.5" customHeight="1" thickBot="1">
      <c r="A74" s="260" t="s">
        <v>16</v>
      </c>
      <c r="B74" s="88" t="s">
        <v>2787</v>
      </c>
      <c r="C74" s="88">
        <v>60812</v>
      </c>
      <c r="D74" s="494" t="s">
        <v>2660</v>
      </c>
      <c r="E74" s="252">
        <f t="shared" si="1"/>
        <v>4</v>
      </c>
      <c r="F74" s="89" t="s">
        <v>2785</v>
      </c>
      <c r="G74" s="116">
        <v>1</v>
      </c>
      <c r="H74" s="137" t="s">
        <v>20</v>
      </c>
      <c r="I74" s="88">
        <v>4</v>
      </c>
      <c r="J74" s="88">
        <v>0.39</v>
      </c>
      <c r="K74" s="88" t="s">
        <v>2657</v>
      </c>
      <c r="L74" s="88" t="s">
        <v>159</v>
      </c>
      <c r="M74" s="88" t="s">
        <v>593</v>
      </c>
      <c r="N74" s="121" t="s">
        <v>2788</v>
      </c>
      <c r="O74" s="122" t="s">
        <v>25</v>
      </c>
    </row>
    <row r="75" spans="1:15" s="5" customFormat="1" ht="46.5" customHeight="1" thickBot="1">
      <c r="A75" s="260" t="s">
        <v>16</v>
      </c>
      <c r="B75" s="88" t="s">
        <v>2789</v>
      </c>
      <c r="C75" s="88">
        <v>60813</v>
      </c>
      <c r="D75" s="494" t="s">
        <v>2663</v>
      </c>
      <c r="E75" s="252">
        <f t="shared" si="1"/>
        <v>5</v>
      </c>
      <c r="F75" s="89" t="s">
        <v>2785</v>
      </c>
      <c r="G75" s="116">
        <v>1</v>
      </c>
      <c r="H75" s="137" t="s">
        <v>20</v>
      </c>
      <c r="I75" s="88">
        <v>5</v>
      </c>
      <c r="J75" s="88">
        <v>0.63</v>
      </c>
      <c r="K75" s="88" t="s">
        <v>2664</v>
      </c>
      <c r="L75" s="88" t="s">
        <v>159</v>
      </c>
      <c r="M75" s="88" t="s">
        <v>593</v>
      </c>
      <c r="N75" s="121" t="s">
        <v>2790</v>
      </c>
      <c r="O75" s="122" t="s">
        <v>25</v>
      </c>
    </row>
    <row r="76" spans="1:15" s="5" customFormat="1" ht="46.5" customHeight="1" thickBot="1">
      <c r="A76" s="260" t="s">
        <v>16</v>
      </c>
      <c r="B76" s="88" t="s">
        <v>2791</v>
      </c>
      <c r="C76" s="88">
        <v>60814</v>
      </c>
      <c r="D76" s="494" t="s">
        <v>2667</v>
      </c>
      <c r="E76" s="252">
        <f t="shared" si="1"/>
        <v>5</v>
      </c>
      <c r="F76" s="89" t="s">
        <v>2785</v>
      </c>
      <c r="G76" s="116">
        <v>1</v>
      </c>
      <c r="H76" s="137" t="s">
        <v>20</v>
      </c>
      <c r="I76" s="88">
        <v>5</v>
      </c>
      <c r="J76" s="88">
        <v>0.63</v>
      </c>
      <c r="K76" s="88" t="s">
        <v>2664</v>
      </c>
      <c r="L76" s="88" t="s">
        <v>159</v>
      </c>
      <c r="M76" s="88" t="s">
        <v>593</v>
      </c>
      <c r="N76" s="121" t="s">
        <v>2792</v>
      </c>
      <c r="O76" s="122" t="s">
        <v>25</v>
      </c>
    </row>
    <row r="77" spans="1:15" s="5" customFormat="1" ht="46.5" customHeight="1" thickBot="1">
      <c r="A77" s="260" t="s">
        <v>16</v>
      </c>
      <c r="B77" s="88" t="s">
        <v>2793</v>
      </c>
      <c r="C77" s="88">
        <v>60815</v>
      </c>
      <c r="D77" s="494" t="s">
        <v>2670</v>
      </c>
      <c r="E77" s="252">
        <f t="shared" si="1"/>
        <v>6</v>
      </c>
      <c r="F77" s="89" t="s">
        <v>2785</v>
      </c>
      <c r="G77" s="116">
        <v>1</v>
      </c>
      <c r="H77" s="137" t="s">
        <v>20</v>
      </c>
      <c r="I77" s="88">
        <v>6</v>
      </c>
      <c r="J77" s="88">
        <v>0.63</v>
      </c>
      <c r="K77" s="88" t="s">
        <v>2671</v>
      </c>
      <c r="L77" s="88" t="s">
        <v>159</v>
      </c>
      <c r="M77" s="88" t="s">
        <v>593</v>
      </c>
      <c r="N77" s="121" t="s">
        <v>2794</v>
      </c>
      <c r="O77" s="122" t="s">
        <v>25</v>
      </c>
    </row>
    <row r="78" spans="1:15" s="5" customFormat="1" ht="46.5" customHeight="1" thickBot="1">
      <c r="A78" s="260" t="s">
        <v>16</v>
      </c>
      <c r="B78" s="88" t="s">
        <v>2795</v>
      </c>
      <c r="C78" s="88">
        <v>60816</v>
      </c>
      <c r="D78" s="494" t="s">
        <v>2674</v>
      </c>
      <c r="E78" s="252">
        <f t="shared" si="1"/>
        <v>6</v>
      </c>
      <c r="F78" s="89" t="s">
        <v>2785</v>
      </c>
      <c r="G78" s="116">
        <v>1</v>
      </c>
      <c r="H78" s="137" t="s">
        <v>20</v>
      </c>
      <c r="I78" s="88">
        <v>6</v>
      </c>
      <c r="J78" s="88">
        <v>0.88</v>
      </c>
      <c r="K78" s="88" t="s">
        <v>2671</v>
      </c>
      <c r="L78" s="88" t="s">
        <v>159</v>
      </c>
      <c r="M78" s="88" t="s">
        <v>593</v>
      </c>
      <c r="N78" s="121" t="s">
        <v>2796</v>
      </c>
      <c r="O78" s="122" t="s">
        <v>25</v>
      </c>
    </row>
    <row r="79" spans="1:15" s="5" customFormat="1" ht="46.5" customHeight="1" thickBot="1">
      <c r="A79" s="260" t="s">
        <v>16</v>
      </c>
      <c r="B79" s="88" t="s">
        <v>2797</v>
      </c>
      <c r="C79" s="88">
        <v>60817</v>
      </c>
      <c r="D79" s="494" t="s">
        <v>2677</v>
      </c>
      <c r="E79" s="252">
        <f t="shared" si="1"/>
        <v>7</v>
      </c>
      <c r="F79" s="89" t="s">
        <v>2785</v>
      </c>
      <c r="G79" s="116">
        <v>1</v>
      </c>
      <c r="H79" s="137" t="s">
        <v>20</v>
      </c>
      <c r="I79" s="88">
        <v>7</v>
      </c>
      <c r="J79" s="88">
        <v>0.88</v>
      </c>
      <c r="K79" s="88" t="s">
        <v>2671</v>
      </c>
      <c r="L79" s="88" t="s">
        <v>159</v>
      </c>
      <c r="M79" s="88" t="s">
        <v>593</v>
      </c>
      <c r="N79" s="121" t="s">
        <v>2798</v>
      </c>
      <c r="O79" s="122" t="s">
        <v>25</v>
      </c>
    </row>
    <row r="80" spans="1:15" s="5" customFormat="1" ht="46.5" customHeight="1" thickBot="1">
      <c r="A80" s="260" t="s">
        <v>16</v>
      </c>
      <c r="B80" s="88" t="s">
        <v>2799</v>
      </c>
      <c r="C80" s="88">
        <v>60818</v>
      </c>
      <c r="D80" s="494" t="s">
        <v>2680</v>
      </c>
      <c r="E80" s="252">
        <f t="shared" si="1"/>
        <v>7</v>
      </c>
      <c r="F80" s="89" t="s">
        <v>2785</v>
      </c>
      <c r="G80" s="116">
        <v>1</v>
      </c>
      <c r="H80" s="137" t="s">
        <v>20</v>
      </c>
      <c r="I80" s="88">
        <v>7</v>
      </c>
      <c r="J80" s="88">
        <v>0.88</v>
      </c>
      <c r="K80" s="88" t="s">
        <v>2671</v>
      </c>
      <c r="L80" s="88" t="s">
        <v>159</v>
      </c>
      <c r="M80" s="88" t="s">
        <v>593</v>
      </c>
      <c r="N80" s="121" t="s">
        <v>2800</v>
      </c>
      <c r="O80" s="122" t="s">
        <v>25</v>
      </c>
    </row>
    <row r="81" spans="1:15" s="5" customFormat="1" ht="46.5" customHeight="1" thickBot="1">
      <c r="A81" s="260" t="s">
        <v>16</v>
      </c>
      <c r="B81" s="88" t="s">
        <v>2801</v>
      </c>
      <c r="C81" s="88">
        <v>60819</v>
      </c>
      <c r="D81" s="494" t="s">
        <v>2683</v>
      </c>
      <c r="E81" s="252">
        <f t="shared" ref="E81:E144" si="2">I81/G81</f>
        <v>8</v>
      </c>
      <c r="F81" s="89" t="s">
        <v>2785</v>
      </c>
      <c r="G81" s="116">
        <v>1</v>
      </c>
      <c r="H81" s="137" t="s">
        <v>20</v>
      </c>
      <c r="I81" s="88">
        <v>8</v>
      </c>
      <c r="J81" s="88">
        <v>1.17</v>
      </c>
      <c r="K81" s="88" t="s">
        <v>2684</v>
      </c>
      <c r="L81" s="88" t="s">
        <v>159</v>
      </c>
      <c r="M81" s="88" t="s">
        <v>593</v>
      </c>
      <c r="N81" s="121" t="s">
        <v>2802</v>
      </c>
      <c r="O81" s="122" t="s">
        <v>25</v>
      </c>
    </row>
    <row r="82" spans="1:15" s="5" customFormat="1" ht="46.5" customHeight="1" thickBot="1">
      <c r="A82" s="260" t="s">
        <v>16</v>
      </c>
      <c r="B82" s="88" t="s">
        <v>2803</v>
      </c>
      <c r="C82" s="88">
        <v>60820</v>
      </c>
      <c r="D82" s="494" t="s">
        <v>2687</v>
      </c>
      <c r="E82" s="252">
        <f t="shared" si="2"/>
        <v>8</v>
      </c>
      <c r="F82" s="89" t="s">
        <v>2785</v>
      </c>
      <c r="G82" s="116">
        <v>1</v>
      </c>
      <c r="H82" s="137" t="s">
        <v>20</v>
      </c>
      <c r="I82" s="88">
        <v>8</v>
      </c>
      <c r="J82" s="88">
        <v>1.17</v>
      </c>
      <c r="K82" s="88" t="s">
        <v>2684</v>
      </c>
      <c r="L82" s="88" t="s">
        <v>159</v>
      </c>
      <c r="M82" s="88" t="s">
        <v>593</v>
      </c>
      <c r="N82" s="121" t="s">
        <v>2804</v>
      </c>
      <c r="O82" s="122" t="s">
        <v>25</v>
      </c>
    </row>
    <row r="83" spans="1:15" s="5" customFormat="1" ht="46.5" customHeight="1" thickBot="1">
      <c r="A83" s="260" t="s">
        <v>16</v>
      </c>
      <c r="B83" s="88" t="s">
        <v>2805</v>
      </c>
      <c r="C83" s="88">
        <v>60821</v>
      </c>
      <c r="D83" s="494" t="s">
        <v>2690</v>
      </c>
      <c r="E83" s="252">
        <f t="shared" si="2"/>
        <v>9</v>
      </c>
      <c r="F83" s="89" t="s">
        <v>2785</v>
      </c>
      <c r="G83" s="116">
        <v>1</v>
      </c>
      <c r="H83" s="137" t="s">
        <v>20</v>
      </c>
      <c r="I83" s="88">
        <v>9</v>
      </c>
      <c r="J83" s="88">
        <v>1.17</v>
      </c>
      <c r="K83" s="88" t="s">
        <v>2684</v>
      </c>
      <c r="L83" s="88" t="s">
        <v>159</v>
      </c>
      <c r="M83" s="88" t="s">
        <v>593</v>
      </c>
      <c r="N83" s="121" t="s">
        <v>2806</v>
      </c>
      <c r="O83" s="122" t="s">
        <v>25</v>
      </c>
    </row>
    <row r="84" spans="1:15" s="5" customFormat="1" ht="46.5" customHeight="1" thickBot="1">
      <c r="A84" s="260" t="s">
        <v>16</v>
      </c>
      <c r="B84" s="88" t="s">
        <v>2807</v>
      </c>
      <c r="C84" s="88">
        <v>60911</v>
      </c>
      <c r="D84" s="494" t="s">
        <v>2655</v>
      </c>
      <c r="E84" s="252">
        <f t="shared" si="2"/>
        <v>4</v>
      </c>
      <c r="F84" s="89" t="s">
        <v>2808</v>
      </c>
      <c r="G84" s="116">
        <v>1</v>
      </c>
      <c r="H84" s="137" t="s">
        <v>20</v>
      </c>
      <c r="I84" s="88">
        <v>4</v>
      </c>
      <c r="J84" s="88">
        <v>0.39</v>
      </c>
      <c r="K84" s="88" t="s">
        <v>2657</v>
      </c>
      <c r="L84" s="88" t="s">
        <v>159</v>
      </c>
      <c r="M84" s="88" t="s">
        <v>593</v>
      </c>
      <c r="N84" s="121" t="s">
        <v>2809</v>
      </c>
      <c r="O84" s="122" t="s">
        <v>25</v>
      </c>
    </row>
    <row r="85" spans="1:15" s="5" customFormat="1" ht="46.5" customHeight="1" thickBot="1">
      <c r="A85" s="260" t="s">
        <v>16</v>
      </c>
      <c r="B85" s="88" t="s">
        <v>2810</v>
      </c>
      <c r="C85" s="88">
        <v>60912</v>
      </c>
      <c r="D85" s="494" t="s">
        <v>2660</v>
      </c>
      <c r="E85" s="252">
        <f t="shared" si="2"/>
        <v>5</v>
      </c>
      <c r="F85" s="89" t="s">
        <v>2808</v>
      </c>
      <c r="G85" s="116">
        <v>1</v>
      </c>
      <c r="H85" s="137" t="s">
        <v>20</v>
      </c>
      <c r="I85" s="88">
        <v>5</v>
      </c>
      <c r="J85" s="88">
        <v>0.39</v>
      </c>
      <c r="K85" s="88" t="s">
        <v>2657</v>
      </c>
      <c r="L85" s="88" t="s">
        <v>159</v>
      </c>
      <c r="M85" s="88" t="s">
        <v>593</v>
      </c>
      <c r="N85" s="121" t="s">
        <v>2811</v>
      </c>
      <c r="O85" s="122" t="s">
        <v>25</v>
      </c>
    </row>
    <row r="86" spans="1:15" s="5" customFormat="1" ht="46.5" customHeight="1" thickBot="1">
      <c r="A86" s="260" t="s">
        <v>16</v>
      </c>
      <c r="B86" s="88" t="s">
        <v>2812</v>
      </c>
      <c r="C86" s="88">
        <v>60913</v>
      </c>
      <c r="D86" s="494" t="s">
        <v>2663</v>
      </c>
      <c r="E86" s="252">
        <f t="shared" si="2"/>
        <v>5</v>
      </c>
      <c r="F86" s="89" t="s">
        <v>2808</v>
      </c>
      <c r="G86" s="116">
        <v>1</v>
      </c>
      <c r="H86" s="137" t="s">
        <v>20</v>
      </c>
      <c r="I86" s="88">
        <v>5</v>
      </c>
      <c r="J86" s="88">
        <v>0.63</v>
      </c>
      <c r="K86" s="88" t="s">
        <v>2664</v>
      </c>
      <c r="L86" s="88" t="s">
        <v>159</v>
      </c>
      <c r="M86" s="88" t="s">
        <v>593</v>
      </c>
      <c r="N86" s="121" t="s">
        <v>2813</v>
      </c>
      <c r="O86" s="122" t="s">
        <v>25</v>
      </c>
    </row>
    <row r="87" spans="1:15" s="5" customFormat="1" ht="46.5" customHeight="1" thickBot="1">
      <c r="A87" s="260" t="s">
        <v>16</v>
      </c>
      <c r="B87" s="88" t="s">
        <v>2814</v>
      </c>
      <c r="C87" s="88">
        <v>60914</v>
      </c>
      <c r="D87" s="494" t="s">
        <v>2667</v>
      </c>
      <c r="E87" s="252">
        <f t="shared" si="2"/>
        <v>6</v>
      </c>
      <c r="F87" s="89" t="s">
        <v>2808</v>
      </c>
      <c r="G87" s="116">
        <v>1</v>
      </c>
      <c r="H87" s="137" t="s">
        <v>20</v>
      </c>
      <c r="I87" s="88">
        <v>6</v>
      </c>
      <c r="J87" s="88">
        <v>0.63</v>
      </c>
      <c r="K87" s="88" t="s">
        <v>2664</v>
      </c>
      <c r="L87" s="88" t="s">
        <v>159</v>
      </c>
      <c r="M87" s="88" t="s">
        <v>593</v>
      </c>
      <c r="N87" s="121" t="s">
        <v>2815</v>
      </c>
      <c r="O87" s="122" t="s">
        <v>25</v>
      </c>
    </row>
    <row r="88" spans="1:15" s="5" customFormat="1" ht="46.5" customHeight="1" thickBot="1">
      <c r="A88" s="260" t="s">
        <v>16</v>
      </c>
      <c r="B88" s="88" t="s">
        <v>2816</v>
      </c>
      <c r="C88" s="88">
        <v>60915</v>
      </c>
      <c r="D88" s="494" t="s">
        <v>2670</v>
      </c>
      <c r="E88" s="252">
        <f t="shared" si="2"/>
        <v>6</v>
      </c>
      <c r="F88" s="89" t="s">
        <v>2808</v>
      </c>
      <c r="G88" s="116">
        <v>1</v>
      </c>
      <c r="H88" s="137" t="s">
        <v>20</v>
      </c>
      <c r="I88" s="88">
        <v>6</v>
      </c>
      <c r="J88" s="88">
        <v>0.63</v>
      </c>
      <c r="K88" s="88" t="s">
        <v>2671</v>
      </c>
      <c r="L88" s="88" t="s">
        <v>159</v>
      </c>
      <c r="M88" s="88" t="s">
        <v>593</v>
      </c>
      <c r="N88" s="121" t="s">
        <v>2817</v>
      </c>
      <c r="O88" s="122" t="s">
        <v>25</v>
      </c>
    </row>
    <row r="89" spans="1:15" s="5" customFormat="1" ht="46.5" customHeight="1" thickBot="1">
      <c r="A89" s="260" t="s">
        <v>16</v>
      </c>
      <c r="B89" s="88" t="s">
        <v>2818</v>
      </c>
      <c r="C89" s="88">
        <v>60916</v>
      </c>
      <c r="D89" s="494" t="s">
        <v>2674</v>
      </c>
      <c r="E89" s="252">
        <f t="shared" si="2"/>
        <v>7</v>
      </c>
      <c r="F89" s="89" t="s">
        <v>2808</v>
      </c>
      <c r="G89" s="116">
        <v>1</v>
      </c>
      <c r="H89" s="137" t="s">
        <v>20</v>
      </c>
      <c r="I89" s="88">
        <v>7</v>
      </c>
      <c r="J89" s="88">
        <v>0.88</v>
      </c>
      <c r="K89" s="88" t="s">
        <v>2671</v>
      </c>
      <c r="L89" s="88" t="s">
        <v>159</v>
      </c>
      <c r="M89" s="88" t="s">
        <v>593</v>
      </c>
      <c r="N89" s="121" t="s">
        <v>2819</v>
      </c>
      <c r="O89" s="122" t="s">
        <v>25</v>
      </c>
    </row>
    <row r="90" spans="1:15" s="5" customFormat="1" ht="46.5" customHeight="1" thickBot="1">
      <c r="A90" s="260" t="s">
        <v>16</v>
      </c>
      <c r="B90" s="88" t="s">
        <v>2820</v>
      </c>
      <c r="C90" s="88">
        <v>60917</v>
      </c>
      <c r="D90" s="494" t="s">
        <v>2677</v>
      </c>
      <c r="E90" s="252">
        <f t="shared" si="2"/>
        <v>8</v>
      </c>
      <c r="F90" s="89" t="s">
        <v>2808</v>
      </c>
      <c r="G90" s="116">
        <v>1</v>
      </c>
      <c r="H90" s="137" t="s">
        <v>20</v>
      </c>
      <c r="I90" s="88">
        <v>8</v>
      </c>
      <c r="J90" s="88">
        <v>0.88</v>
      </c>
      <c r="K90" s="88" t="s">
        <v>2671</v>
      </c>
      <c r="L90" s="88" t="s">
        <v>159</v>
      </c>
      <c r="M90" s="88" t="s">
        <v>593</v>
      </c>
      <c r="N90" s="121" t="s">
        <v>2821</v>
      </c>
      <c r="O90" s="122" t="s">
        <v>25</v>
      </c>
    </row>
    <row r="91" spans="1:15" s="5" customFormat="1" ht="46.5" customHeight="1" thickBot="1">
      <c r="A91" s="260" t="s">
        <v>16</v>
      </c>
      <c r="B91" s="88" t="s">
        <v>2822</v>
      </c>
      <c r="C91" s="88">
        <v>60918</v>
      </c>
      <c r="D91" s="494" t="s">
        <v>2680</v>
      </c>
      <c r="E91" s="252">
        <f t="shared" si="2"/>
        <v>9</v>
      </c>
      <c r="F91" s="89" t="s">
        <v>2808</v>
      </c>
      <c r="G91" s="116">
        <v>1</v>
      </c>
      <c r="H91" s="137" t="s">
        <v>20</v>
      </c>
      <c r="I91" s="88">
        <v>9</v>
      </c>
      <c r="J91" s="88">
        <v>0.88</v>
      </c>
      <c r="K91" s="88" t="s">
        <v>2671</v>
      </c>
      <c r="L91" s="88" t="s">
        <v>159</v>
      </c>
      <c r="M91" s="88" t="s">
        <v>593</v>
      </c>
      <c r="N91" s="121" t="s">
        <v>2823</v>
      </c>
      <c r="O91" s="122" t="s">
        <v>25</v>
      </c>
    </row>
    <row r="92" spans="1:15" s="5" customFormat="1" ht="46.5" customHeight="1" thickBot="1">
      <c r="A92" s="260" t="s">
        <v>16</v>
      </c>
      <c r="B92" s="88" t="s">
        <v>2824</v>
      </c>
      <c r="C92" s="88">
        <v>60919</v>
      </c>
      <c r="D92" s="494" t="s">
        <v>2683</v>
      </c>
      <c r="E92" s="252">
        <f t="shared" si="2"/>
        <v>9</v>
      </c>
      <c r="F92" s="89" t="s">
        <v>2808</v>
      </c>
      <c r="G92" s="116">
        <v>1</v>
      </c>
      <c r="H92" s="137" t="s">
        <v>20</v>
      </c>
      <c r="I92" s="88">
        <v>9</v>
      </c>
      <c r="J92" s="88">
        <v>1.17</v>
      </c>
      <c r="K92" s="88" t="s">
        <v>2684</v>
      </c>
      <c r="L92" s="88" t="s">
        <v>159</v>
      </c>
      <c r="M92" s="88" t="s">
        <v>593</v>
      </c>
      <c r="N92" s="121" t="s">
        <v>2825</v>
      </c>
      <c r="O92" s="122" t="s">
        <v>25</v>
      </c>
    </row>
    <row r="93" spans="1:15" s="5" customFormat="1" ht="46.5" customHeight="1" thickBot="1">
      <c r="A93" s="260" t="s">
        <v>16</v>
      </c>
      <c r="B93" s="88" t="s">
        <v>2826</v>
      </c>
      <c r="C93" s="88">
        <v>60920</v>
      </c>
      <c r="D93" s="494" t="s">
        <v>2687</v>
      </c>
      <c r="E93" s="252">
        <f t="shared" si="2"/>
        <v>9</v>
      </c>
      <c r="F93" s="89" t="s">
        <v>2808</v>
      </c>
      <c r="G93" s="116">
        <v>1</v>
      </c>
      <c r="H93" s="137" t="s">
        <v>20</v>
      </c>
      <c r="I93" s="88">
        <v>9</v>
      </c>
      <c r="J93" s="88">
        <v>1.17</v>
      </c>
      <c r="K93" s="88" t="s">
        <v>2684</v>
      </c>
      <c r="L93" s="88" t="s">
        <v>159</v>
      </c>
      <c r="M93" s="88" t="s">
        <v>593</v>
      </c>
      <c r="N93" s="121" t="s">
        <v>2827</v>
      </c>
      <c r="O93" s="122" t="s">
        <v>25</v>
      </c>
    </row>
    <row r="94" spans="1:15" s="5" customFormat="1" ht="46.5" customHeight="1" thickBot="1">
      <c r="A94" s="260" t="s">
        <v>16</v>
      </c>
      <c r="B94" s="126" t="s">
        <v>2828</v>
      </c>
      <c r="C94" s="126">
        <v>60921</v>
      </c>
      <c r="D94" s="494" t="s">
        <v>2690</v>
      </c>
      <c r="E94" s="252">
        <f t="shared" si="2"/>
        <v>10</v>
      </c>
      <c r="F94" s="89" t="s">
        <v>2808</v>
      </c>
      <c r="G94" s="116">
        <v>1</v>
      </c>
      <c r="H94" s="137" t="s">
        <v>20</v>
      </c>
      <c r="I94" s="126">
        <v>10</v>
      </c>
      <c r="J94" s="126">
        <v>1.17</v>
      </c>
      <c r="K94" s="126" t="s">
        <v>2684</v>
      </c>
      <c r="L94" s="126" t="s">
        <v>159</v>
      </c>
      <c r="M94" s="126" t="s">
        <v>593</v>
      </c>
      <c r="N94" s="128" t="s">
        <v>2829</v>
      </c>
      <c r="O94" s="122" t="s">
        <v>25</v>
      </c>
    </row>
    <row r="95" spans="1:15" s="5" customFormat="1" ht="46.5" customHeight="1" thickBot="1">
      <c r="A95" s="260" t="s">
        <v>16</v>
      </c>
      <c r="B95" s="88" t="s">
        <v>2830</v>
      </c>
      <c r="C95" s="88">
        <v>61011</v>
      </c>
      <c r="D95" s="494" t="s">
        <v>2655</v>
      </c>
      <c r="E95" s="252">
        <f t="shared" si="2"/>
        <v>4</v>
      </c>
      <c r="F95" s="89" t="s">
        <v>2831</v>
      </c>
      <c r="G95" s="116">
        <v>1</v>
      </c>
      <c r="H95" s="137" t="s">
        <v>20</v>
      </c>
      <c r="I95" s="88">
        <v>4</v>
      </c>
      <c r="J95" s="88">
        <v>0.39</v>
      </c>
      <c r="K95" s="88" t="s">
        <v>2657</v>
      </c>
      <c r="L95" s="88" t="s">
        <v>159</v>
      </c>
      <c r="M95" s="88" t="s">
        <v>593</v>
      </c>
      <c r="N95" s="121" t="s">
        <v>2832</v>
      </c>
      <c r="O95" s="122" t="s">
        <v>25</v>
      </c>
    </row>
    <row r="96" spans="1:15" s="5" customFormat="1" ht="46.5" customHeight="1" thickBot="1">
      <c r="A96" s="260" t="s">
        <v>16</v>
      </c>
      <c r="B96" s="88" t="s">
        <v>2833</v>
      </c>
      <c r="C96" s="88">
        <v>61012</v>
      </c>
      <c r="D96" s="494" t="s">
        <v>2660</v>
      </c>
      <c r="E96" s="252">
        <f t="shared" si="2"/>
        <v>5</v>
      </c>
      <c r="F96" s="89" t="s">
        <v>2831</v>
      </c>
      <c r="G96" s="116">
        <v>1</v>
      </c>
      <c r="H96" s="137" t="s">
        <v>20</v>
      </c>
      <c r="I96" s="88">
        <v>5</v>
      </c>
      <c r="J96" s="88">
        <v>0.39</v>
      </c>
      <c r="K96" s="88" t="s">
        <v>2657</v>
      </c>
      <c r="L96" s="88" t="s">
        <v>159</v>
      </c>
      <c r="M96" s="88" t="s">
        <v>593</v>
      </c>
      <c r="N96" s="121" t="s">
        <v>2834</v>
      </c>
      <c r="O96" s="122" t="s">
        <v>25</v>
      </c>
    </row>
    <row r="97" spans="1:15" s="5" customFormat="1" ht="46.5" customHeight="1" thickBot="1">
      <c r="A97" s="260" t="s">
        <v>16</v>
      </c>
      <c r="B97" s="88" t="s">
        <v>2835</v>
      </c>
      <c r="C97" s="88">
        <v>61013</v>
      </c>
      <c r="D97" s="494" t="s">
        <v>2663</v>
      </c>
      <c r="E97" s="252">
        <f t="shared" si="2"/>
        <v>5</v>
      </c>
      <c r="F97" s="89" t="s">
        <v>2831</v>
      </c>
      <c r="G97" s="116">
        <v>1</v>
      </c>
      <c r="H97" s="137" t="s">
        <v>20</v>
      </c>
      <c r="I97" s="88">
        <v>5</v>
      </c>
      <c r="J97" s="88">
        <v>0.63</v>
      </c>
      <c r="K97" s="88" t="s">
        <v>2664</v>
      </c>
      <c r="L97" s="88" t="s">
        <v>159</v>
      </c>
      <c r="M97" s="88" t="s">
        <v>593</v>
      </c>
      <c r="N97" s="121" t="s">
        <v>2836</v>
      </c>
      <c r="O97" s="122" t="s">
        <v>25</v>
      </c>
    </row>
    <row r="98" spans="1:15" s="5" customFormat="1" ht="46.5" customHeight="1" thickBot="1">
      <c r="A98" s="260" t="s">
        <v>16</v>
      </c>
      <c r="B98" s="88" t="s">
        <v>2837</v>
      </c>
      <c r="C98" s="88">
        <v>61014</v>
      </c>
      <c r="D98" s="494" t="s">
        <v>2667</v>
      </c>
      <c r="E98" s="252">
        <f t="shared" si="2"/>
        <v>6</v>
      </c>
      <c r="F98" s="89" t="s">
        <v>2831</v>
      </c>
      <c r="G98" s="116">
        <v>1</v>
      </c>
      <c r="H98" s="137" t="s">
        <v>20</v>
      </c>
      <c r="I98" s="88">
        <v>6</v>
      </c>
      <c r="J98" s="88">
        <v>0.63</v>
      </c>
      <c r="K98" s="88" t="s">
        <v>2664</v>
      </c>
      <c r="L98" s="88" t="s">
        <v>159</v>
      </c>
      <c r="M98" s="88" t="s">
        <v>593</v>
      </c>
      <c r="N98" s="121" t="s">
        <v>2838</v>
      </c>
      <c r="O98" s="122" t="s">
        <v>25</v>
      </c>
    </row>
    <row r="99" spans="1:15" s="5" customFormat="1" ht="46.5" customHeight="1" thickBot="1">
      <c r="A99" s="260" t="s">
        <v>16</v>
      </c>
      <c r="B99" s="88" t="s">
        <v>2839</v>
      </c>
      <c r="C99" s="88">
        <v>61015</v>
      </c>
      <c r="D99" s="494" t="s">
        <v>2670</v>
      </c>
      <c r="E99" s="252">
        <f t="shared" si="2"/>
        <v>6</v>
      </c>
      <c r="F99" s="89" t="s">
        <v>2831</v>
      </c>
      <c r="G99" s="116">
        <v>1</v>
      </c>
      <c r="H99" s="137" t="s">
        <v>20</v>
      </c>
      <c r="I99" s="88">
        <v>6</v>
      </c>
      <c r="J99" s="88">
        <v>0.63</v>
      </c>
      <c r="K99" s="88" t="s">
        <v>2671</v>
      </c>
      <c r="L99" s="88" t="s">
        <v>159</v>
      </c>
      <c r="M99" s="88" t="s">
        <v>593</v>
      </c>
      <c r="N99" s="121" t="s">
        <v>2840</v>
      </c>
      <c r="O99" s="122" t="s">
        <v>25</v>
      </c>
    </row>
    <row r="100" spans="1:15" s="5" customFormat="1" ht="46.5" customHeight="1" thickBot="1">
      <c r="A100" s="260" t="s">
        <v>16</v>
      </c>
      <c r="B100" s="88" t="s">
        <v>2841</v>
      </c>
      <c r="C100" s="88">
        <v>61016</v>
      </c>
      <c r="D100" s="494" t="s">
        <v>2674</v>
      </c>
      <c r="E100" s="252">
        <f t="shared" si="2"/>
        <v>7</v>
      </c>
      <c r="F100" s="89" t="s">
        <v>2831</v>
      </c>
      <c r="G100" s="116">
        <v>1</v>
      </c>
      <c r="H100" s="137" t="s">
        <v>20</v>
      </c>
      <c r="I100" s="88">
        <v>7</v>
      </c>
      <c r="J100" s="88">
        <v>0.88</v>
      </c>
      <c r="K100" s="88" t="s">
        <v>2671</v>
      </c>
      <c r="L100" s="88" t="s">
        <v>159</v>
      </c>
      <c r="M100" s="88" t="s">
        <v>593</v>
      </c>
      <c r="N100" s="121" t="s">
        <v>2842</v>
      </c>
      <c r="O100" s="122" t="s">
        <v>25</v>
      </c>
    </row>
    <row r="101" spans="1:15" s="5" customFormat="1" ht="46.5" customHeight="1" thickBot="1">
      <c r="A101" s="260" t="s">
        <v>16</v>
      </c>
      <c r="B101" s="88" t="s">
        <v>2843</v>
      </c>
      <c r="C101" s="88">
        <v>61017</v>
      </c>
      <c r="D101" s="494" t="s">
        <v>2677</v>
      </c>
      <c r="E101" s="252">
        <f t="shared" si="2"/>
        <v>8</v>
      </c>
      <c r="F101" s="89" t="s">
        <v>2831</v>
      </c>
      <c r="G101" s="116">
        <v>1</v>
      </c>
      <c r="H101" s="137" t="s">
        <v>20</v>
      </c>
      <c r="I101" s="88">
        <v>8</v>
      </c>
      <c r="J101" s="88">
        <v>0.88</v>
      </c>
      <c r="K101" s="88" t="s">
        <v>2671</v>
      </c>
      <c r="L101" s="88" t="s">
        <v>159</v>
      </c>
      <c r="M101" s="88" t="s">
        <v>593</v>
      </c>
      <c r="N101" s="121" t="s">
        <v>2844</v>
      </c>
      <c r="O101" s="122" t="s">
        <v>25</v>
      </c>
    </row>
    <row r="102" spans="1:15" s="5" customFormat="1" ht="46.5" customHeight="1" thickBot="1">
      <c r="A102" s="260" t="s">
        <v>16</v>
      </c>
      <c r="B102" s="88" t="s">
        <v>2845</v>
      </c>
      <c r="C102" s="88">
        <v>61018</v>
      </c>
      <c r="D102" s="494" t="s">
        <v>2680</v>
      </c>
      <c r="E102" s="252">
        <f t="shared" si="2"/>
        <v>9</v>
      </c>
      <c r="F102" s="89" t="s">
        <v>2831</v>
      </c>
      <c r="G102" s="116">
        <v>1</v>
      </c>
      <c r="H102" s="137" t="s">
        <v>20</v>
      </c>
      <c r="I102" s="88">
        <v>9</v>
      </c>
      <c r="J102" s="88">
        <v>0.88</v>
      </c>
      <c r="K102" s="88" t="s">
        <v>2671</v>
      </c>
      <c r="L102" s="88" t="s">
        <v>159</v>
      </c>
      <c r="M102" s="88" t="s">
        <v>593</v>
      </c>
      <c r="N102" s="121" t="s">
        <v>2846</v>
      </c>
      <c r="O102" s="122" t="s">
        <v>25</v>
      </c>
    </row>
    <row r="103" spans="1:15" s="5" customFormat="1" ht="46.5" customHeight="1" thickBot="1">
      <c r="A103" s="260" t="s">
        <v>16</v>
      </c>
      <c r="B103" s="88" t="s">
        <v>2847</v>
      </c>
      <c r="C103" s="88">
        <v>61019</v>
      </c>
      <c r="D103" s="494" t="s">
        <v>2683</v>
      </c>
      <c r="E103" s="252">
        <f t="shared" si="2"/>
        <v>9</v>
      </c>
      <c r="F103" s="89" t="s">
        <v>2831</v>
      </c>
      <c r="G103" s="116">
        <v>1</v>
      </c>
      <c r="H103" s="137" t="s">
        <v>20</v>
      </c>
      <c r="I103" s="88">
        <v>9</v>
      </c>
      <c r="J103" s="88">
        <v>1.17</v>
      </c>
      <c r="K103" s="88" t="s">
        <v>2684</v>
      </c>
      <c r="L103" s="88" t="s">
        <v>159</v>
      </c>
      <c r="M103" s="88" t="s">
        <v>593</v>
      </c>
      <c r="N103" s="121" t="s">
        <v>2848</v>
      </c>
      <c r="O103" s="122" t="s">
        <v>25</v>
      </c>
    </row>
    <row r="104" spans="1:15" s="5" customFormat="1" ht="46.5" customHeight="1" thickBot="1">
      <c r="A104" s="260" t="s">
        <v>16</v>
      </c>
      <c r="B104" s="88" t="s">
        <v>2849</v>
      </c>
      <c r="C104" s="88">
        <v>61020</v>
      </c>
      <c r="D104" s="494" t="s">
        <v>2687</v>
      </c>
      <c r="E104" s="252">
        <f t="shared" si="2"/>
        <v>9</v>
      </c>
      <c r="F104" s="89" t="s">
        <v>2831</v>
      </c>
      <c r="G104" s="116">
        <v>1</v>
      </c>
      <c r="H104" s="137" t="s">
        <v>20</v>
      </c>
      <c r="I104" s="88">
        <v>9</v>
      </c>
      <c r="J104" s="88">
        <v>1.17</v>
      </c>
      <c r="K104" s="88" t="s">
        <v>2684</v>
      </c>
      <c r="L104" s="88" t="s">
        <v>159</v>
      </c>
      <c r="M104" s="88" t="s">
        <v>593</v>
      </c>
      <c r="N104" s="121" t="s">
        <v>2850</v>
      </c>
      <c r="O104" s="122" t="s">
        <v>25</v>
      </c>
    </row>
    <row r="105" spans="1:15" s="5" customFormat="1" ht="46.5" customHeight="1" thickBot="1">
      <c r="A105" s="260" t="s">
        <v>16</v>
      </c>
      <c r="B105" s="126" t="s">
        <v>2851</v>
      </c>
      <c r="C105" s="126">
        <v>61021</v>
      </c>
      <c r="D105" s="494" t="s">
        <v>2690</v>
      </c>
      <c r="E105" s="252">
        <f t="shared" si="2"/>
        <v>10</v>
      </c>
      <c r="F105" s="89" t="s">
        <v>2831</v>
      </c>
      <c r="G105" s="116">
        <v>1</v>
      </c>
      <c r="H105" s="137" t="s">
        <v>20</v>
      </c>
      <c r="I105" s="126">
        <v>10</v>
      </c>
      <c r="J105" s="126">
        <v>1.17</v>
      </c>
      <c r="K105" s="126" t="s">
        <v>2684</v>
      </c>
      <c r="L105" s="126" t="s">
        <v>159</v>
      </c>
      <c r="M105" s="126" t="s">
        <v>593</v>
      </c>
      <c r="N105" s="128" t="s">
        <v>2852</v>
      </c>
      <c r="O105" s="129" t="s">
        <v>25</v>
      </c>
    </row>
    <row r="106" spans="1:15" s="5" customFormat="1" ht="46.5" customHeight="1" thickBot="1">
      <c r="A106" s="260" t="s">
        <v>16</v>
      </c>
      <c r="B106" s="88" t="s">
        <v>2853</v>
      </c>
      <c r="C106" s="88">
        <v>61111</v>
      </c>
      <c r="D106" s="494" t="s">
        <v>2655</v>
      </c>
      <c r="E106" s="252">
        <f t="shared" si="2"/>
        <v>4</v>
      </c>
      <c r="F106" s="89" t="s">
        <v>2854</v>
      </c>
      <c r="G106" s="116">
        <v>1</v>
      </c>
      <c r="H106" s="137" t="s">
        <v>20</v>
      </c>
      <c r="I106" s="88">
        <v>4</v>
      </c>
      <c r="J106" s="88">
        <v>0.39</v>
      </c>
      <c r="K106" s="88" t="s">
        <v>2657</v>
      </c>
      <c r="L106" s="88" t="s">
        <v>159</v>
      </c>
      <c r="M106" s="88" t="s">
        <v>593</v>
      </c>
      <c r="N106" s="121" t="s">
        <v>2855</v>
      </c>
      <c r="O106" s="119" t="s">
        <v>25</v>
      </c>
    </row>
    <row r="107" spans="1:15" s="5" customFormat="1" ht="46.5" customHeight="1" thickBot="1">
      <c r="A107" s="260" t="s">
        <v>16</v>
      </c>
      <c r="B107" s="88" t="s">
        <v>2856</v>
      </c>
      <c r="C107" s="88">
        <v>61112</v>
      </c>
      <c r="D107" s="494" t="s">
        <v>2660</v>
      </c>
      <c r="E107" s="252">
        <f t="shared" si="2"/>
        <v>5</v>
      </c>
      <c r="F107" s="89" t="s">
        <v>2854</v>
      </c>
      <c r="G107" s="116">
        <v>1</v>
      </c>
      <c r="H107" s="137" t="s">
        <v>20</v>
      </c>
      <c r="I107" s="88">
        <v>5</v>
      </c>
      <c r="J107" s="88">
        <v>0.39</v>
      </c>
      <c r="K107" s="88" t="s">
        <v>2657</v>
      </c>
      <c r="L107" s="88" t="s">
        <v>159</v>
      </c>
      <c r="M107" s="88" t="s">
        <v>593</v>
      </c>
      <c r="N107" s="121" t="s">
        <v>2857</v>
      </c>
      <c r="O107" s="122" t="s">
        <v>25</v>
      </c>
    </row>
    <row r="108" spans="1:15" s="5" customFormat="1" ht="46.5" customHeight="1" thickBot="1">
      <c r="A108" s="260" t="s">
        <v>16</v>
      </c>
      <c r="B108" s="88" t="s">
        <v>2858</v>
      </c>
      <c r="C108" s="88">
        <v>61113</v>
      </c>
      <c r="D108" s="494" t="s">
        <v>2663</v>
      </c>
      <c r="E108" s="252">
        <f t="shared" si="2"/>
        <v>5</v>
      </c>
      <c r="F108" s="89" t="s">
        <v>2854</v>
      </c>
      <c r="G108" s="116">
        <v>1</v>
      </c>
      <c r="H108" s="137" t="s">
        <v>20</v>
      </c>
      <c r="I108" s="88">
        <v>5</v>
      </c>
      <c r="J108" s="88">
        <v>0.63</v>
      </c>
      <c r="K108" s="88" t="s">
        <v>2664</v>
      </c>
      <c r="L108" s="88" t="s">
        <v>159</v>
      </c>
      <c r="M108" s="88" t="s">
        <v>593</v>
      </c>
      <c r="N108" s="121" t="s">
        <v>2859</v>
      </c>
      <c r="O108" s="122" t="s">
        <v>25</v>
      </c>
    </row>
    <row r="109" spans="1:15" s="5" customFormat="1" ht="46.5" customHeight="1" thickBot="1">
      <c r="A109" s="260" t="s">
        <v>16</v>
      </c>
      <c r="B109" s="88" t="s">
        <v>2860</v>
      </c>
      <c r="C109" s="88">
        <v>61114</v>
      </c>
      <c r="D109" s="494" t="s">
        <v>2667</v>
      </c>
      <c r="E109" s="252">
        <f t="shared" si="2"/>
        <v>6</v>
      </c>
      <c r="F109" s="89" t="s">
        <v>2854</v>
      </c>
      <c r="G109" s="116">
        <v>1</v>
      </c>
      <c r="H109" s="137" t="s">
        <v>20</v>
      </c>
      <c r="I109" s="88">
        <v>6</v>
      </c>
      <c r="J109" s="88">
        <v>0.63</v>
      </c>
      <c r="K109" s="88" t="s">
        <v>2664</v>
      </c>
      <c r="L109" s="88" t="s">
        <v>159</v>
      </c>
      <c r="M109" s="88" t="s">
        <v>593</v>
      </c>
      <c r="N109" s="121" t="s">
        <v>2861</v>
      </c>
      <c r="O109" s="122" t="s">
        <v>25</v>
      </c>
    </row>
    <row r="110" spans="1:15" s="5" customFormat="1" ht="46.5" customHeight="1" thickBot="1">
      <c r="A110" s="260" t="s">
        <v>16</v>
      </c>
      <c r="B110" s="88" t="s">
        <v>2862</v>
      </c>
      <c r="C110" s="88">
        <v>61115</v>
      </c>
      <c r="D110" s="494" t="s">
        <v>2670</v>
      </c>
      <c r="E110" s="252">
        <f t="shared" si="2"/>
        <v>6</v>
      </c>
      <c r="F110" s="89" t="s">
        <v>2854</v>
      </c>
      <c r="G110" s="116">
        <v>1</v>
      </c>
      <c r="H110" s="137" t="s">
        <v>20</v>
      </c>
      <c r="I110" s="88">
        <v>6</v>
      </c>
      <c r="J110" s="88">
        <v>0.63</v>
      </c>
      <c r="K110" s="88" t="s">
        <v>2671</v>
      </c>
      <c r="L110" s="88" t="s">
        <v>159</v>
      </c>
      <c r="M110" s="88" t="s">
        <v>593</v>
      </c>
      <c r="N110" s="121" t="s">
        <v>2863</v>
      </c>
      <c r="O110" s="122" t="s">
        <v>25</v>
      </c>
    </row>
    <row r="111" spans="1:15" s="5" customFormat="1" ht="46.5" customHeight="1" thickBot="1">
      <c r="A111" s="260" t="s">
        <v>16</v>
      </c>
      <c r="B111" s="88" t="s">
        <v>2864</v>
      </c>
      <c r="C111" s="88">
        <v>61116</v>
      </c>
      <c r="D111" s="494" t="s">
        <v>2674</v>
      </c>
      <c r="E111" s="252">
        <f t="shared" si="2"/>
        <v>7</v>
      </c>
      <c r="F111" s="89" t="s">
        <v>2854</v>
      </c>
      <c r="G111" s="116">
        <v>1</v>
      </c>
      <c r="H111" s="137" t="s">
        <v>20</v>
      </c>
      <c r="I111" s="88">
        <v>7</v>
      </c>
      <c r="J111" s="88">
        <v>0.88</v>
      </c>
      <c r="K111" s="88" t="s">
        <v>2671</v>
      </c>
      <c r="L111" s="88" t="s">
        <v>159</v>
      </c>
      <c r="M111" s="88" t="s">
        <v>593</v>
      </c>
      <c r="N111" s="121" t="s">
        <v>2865</v>
      </c>
      <c r="O111" s="122" t="s">
        <v>25</v>
      </c>
    </row>
    <row r="112" spans="1:15" s="5" customFormat="1" ht="46.5" customHeight="1" thickBot="1">
      <c r="A112" s="260" t="s">
        <v>16</v>
      </c>
      <c r="B112" s="88" t="s">
        <v>2866</v>
      </c>
      <c r="C112" s="88">
        <v>61117</v>
      </c>
      <c r="D112" s="494" t="s">
        <v>2677</v>
      </c>
      <c r="E112" s="252">
        <f t="shared" si="2"/>
        <v>8</v>
      </c>
      <c r="F112" s="89" t="s">
        <v>2854</v>
      </c>
      <c r="G112" s="116">
        <v>1</v>
      </c>
      <c r="H112" s="137" t="s">
        <v>20</v>
      </c>
      <c r="I112" s="88">
        <v>8</v>
      </c>
      <c r="J112" s="88">
        <v>0.88</v>
      </c>
      <c r="K112" s="88" t="s">
        <v>2671</v>
      </c>
      <c r="L112" s="88" t="s">
        <v>159</v>
      </c>
      <c r="M112" s="88" t="s">
        <v>593</v>
      </c>
      <c r="N112" s="121" t="s">
        <v>2867</v>
      </c>
      <c r="O112" s="122" t="s">
        <v>25</v>
      </c>
    </row>
    <row r="113" spans="1:15" s="5" customFormat="1" ht="46.5" customHeight="1" thickBot="1">
      <c r="A113" s="260" t="s">
        <v>16</v>
      </c>
      <c r="B113" s="88" t="s">
        <v>2868</v>
      </c>
      <c r="C113" s="88">
        <v>61118</v>
      </c>
      <c r="D113" s="494" t="s">
        <v>2680</v>
      </c>
      <c r="E113" s="252">
        <f t="shared" si="2"/>
        <v>9</v>
      </c>
      <c r="F113" s="89" t="s">
        <v>2854</v>
      </c>
      <c r="G113" s="116">
        <v>1</v>
      </c>
      <c r="H113" s="137" t="s">
        <v>20</v>
      </c>
      <c r="I113" s="88">
        <v>9</v>
      </c>
      <c r="J113" s="88">
        <v>0.88</v>
      </c>
      <c r="K113" s="88" t="s">
        <v>2671</v>
      </c>
      <c r="L113" s="88" t="s">
        <v>159</v>
      </c>
      <c r="M113" s="88" t="s">
        <v>593</v>
      </c>
      <c r="N113" s="121" t="s">
        <v>2869</v>
      </c>
      <c r="O113" s="122" t="s">
        <v>25</v>
      </c>
    </row>
    <row r="114" spans="1:15" s="5" customFormat="1" ht="46.5" customHeight="1" thickBot="1">
      <c r="A114" s="260" t="s">
        <v>16</v>
      </c>
      <c r="B114" s="88" t="s">
        <v>2870</v>
      </c>
      <c r="C114" s="88">
        <v>61119</v>
      </c>
      <c r="D114" s="494" t="s">
        <v>2683</v>
      </c>
      <c r="E114" s="252">
        <f t="shared" si="2"/>
        <v>9</v>
      </c>
      <c r="F114" s="89" t="s">
        <v>2854</v>
      </c>
      <c r="G114" s="116">
        <v>1</v>
      </c>
      <c r="H114" s="137" t="s">
        <v>20</v>
      </c>
      <c r="I114" s="88">
        <v>9</v>
      </c>
      <c r="J114" s="88">
        <v>1.17</v>
      </c>
      <c r="K114" s="88" t="s">
        <v>2684</v>
      </c>
      <c r="L114" s="88" t="s">
        <v>159</v>
      </c>
      <c r="M114" s="88" t="s">
        <v>593</v>
      </c>
      <c r="N114" s="121" t="s">
        <v>2871</v>
      </c>
      <c r="O114" s="122" t="s">
        <v>25</v>
      </c>
    </row>
    <row r="115" spans="1:15" s="5" customFormat="1" ht="46.5" customHeight="1" thickBot="1">
      <c r="A115" s="260" t="s">
        <v>16</v>
      </c>
      <c r="B115" s="88" t="s">
        <v>2872</v>
      </c>
      <c r="C115" s="88">
        <v>61120</v>
      </c>
      <c r="D115" s="494" t="s">
        <v>2687</v>
      </c>
      <c r="E115" s="252">
        <f t="shared" si="2"/>
        <v>9</v>
      </c>
      <c r="F115" s="89" t="s">
        <v>2854</v>
      </c>
      <c r="G115" s="116">
        <v>1</v>
      </c>
      <c r="H115" s="137" t="s">
        <v>20</v>
      </c>
      <c r="I115" s="88">
        <v>9</v>
      </c>
      <c r="J115" s="88">
        <v>1.17</v>
      </c>
      <c r="K115" s="88" t="s">
        <v>2684</v>
      </c>
      <c r="L115" s="88" t="s">
        <v>159</v>
      </c>
      <c r="M115" s="88" t="s">
        <v>593</v>
      </c>
      <c r="N115" s="121" t="s">
        <v>2873</v>
      </c>
      <c r="O115" s="122" t="s">
        <v>25</v>
      </c>
    </row>
    <row r="116" spans="1:15" s="5" customFormat="1" ht="46.5" customHeight="1" thickBot="1">
      <c r="A116" s="260" t="s">
        <v>16</v>
      </c>
      <c r="B116" s="126" t="s">
        <v>2874</v>
      </c>
      <c r="C116" s="126">
        <v>61121</v>
      </c>
      <c r="D116" s="494" t="s">
        <v>2690</v>
      </c>
      <c r="E116" s="252">
        <f t="shared" si="2"/>
        <v>10</v>
      </c>
      <c r="F116" s="89" t="s">
        <v>2854</v>
      </c>
      <c r="G116" s="116">
        <v>1</v>
      </c>
      <c r="H116" s="137" t="s">
        <v>20</v>
      </c>
      <c r="I116" s="126">
        <v>10</v>
      </c>
      <c r="J116" s="126">
        <v>1.17</v>
      </c>
      <c r="K116" s="126" t="s">
        <v>2684</v>
      </c>
      <c r="L116" s="126" t="s">
        <v>159</v>
      </c>
      <c r="M116" s="126" t="s">
        <v>593</v>
      </c>
      <c r="N116" s="128" t="s">
        <v>2875</v>
      </c>
      <c r="O116" s="129" t="s">
        <v>25</v>
      </c>
    </row>
    <row r="117" spans="1:15" s="5" customFormat="1" ht="46.5" customHeight="1" thickBot="1">
      <c r="A117" s="260" t="s">
        <v>16</v>
      </c>
      <c r="B117" s="88" t="s">
        <v>2876</v>
      </c>
      <c r="C117" s="88">
        <v>61211</v>
      </c>
      <c r="D117" s="494" t="s">
        <v>2655</v>
      </c>
      <c r="E117" s="252">
        <f t="shared" si="2"/>
        <v>4</v>
      </c>
      <c r="F117" s="89" t="s">
        <v>2877</v>
      </c>
      <c r="G117" s="116">
        <v>1</v>
      </c>
      <c r="H117" s="137" t="s">
        <v>20</v>
      </c>
      <c r="I117" s="88">
        <v>4</v>
      </c>
      <c r="J117" s="88">
        <v>0.39</v>
      </c>
      <c r="K117" s="88" t="s">
        <v>2657</v>
      </c>
      <c r="L117" s="88" t="s">
        <v>159</v>
      </c>
      <c r="M117" s="88" t="s">
        <v>593</v>
      </c>
      <c r="N117" s="121" t="s">
        <v>2878</v>
      </c>
      <c r="O117" s="119" t="s">
        <v>25</v>
      </c>
    </row>
    <row r="118" spans="1:15" s="5" customFormat="1" ht="46.5" customHeight="1" thickBot="1">
      <c r="A118" s="260" t="s">
        <v>16</v>
      </c>
      <c r="B118" s="88" t="s">
        <v>2879</v>
      </c>
      <c r="C118" s="88">
        <v>61212</v>
      </c>
      <c r="D118" s="494" t="s">
        <v>2660</v>
      </c>
      <c r="E118" s="252">
        <f t="shared" si="2"/>
        <v>5</v>
      </c>
      <c r="F118" s="89" t="s">
        <v>2877</v>
      </c>
      <c r="G118" s="116">
        <v>1</v>
      </c>
      <c r="H118" s="137" t="s">
        <v>20</v>
      </c>
      <c r="I118" s="88">
        <v>5</v>
      </c>
      <c r="J118" s="88">
        <v>0.39</v>
      </c>
      <c r="K118" s="88" t="s">
        <v>2657</v>
      </c>
      <c r="L118" s="88" t="s">
        <v>159</v>
      </c>
      <c r="M118" s="88" t="s">
        <v>593</v>
      </c>
      <c r="N118" s="121" t="s">
        <v>2880</v>
      </c>
      <c r="O118" s="122" t="s">
        <v>25</v>
      </c>
    </row>
    <row r="119" spans="1:15" s="5" customFormat="1" ht="46.5" customHeight="1" thickBot="1">
      <c r="A119" s="260" t="s">
        <v>16</v>
      </c>
      <c r="B119" s="88" t="s">
        <v>2881</v>
      </c>
      <c r="C119" s="88">
        <v>61213</v>
      </c>
      <c r="D119" s="494" t="s">
        <v>2663</v>
      </c>
      <c r="E119" s="252">
        <f t="shared" si="2"/>
        <v>5</v>
      </c>
      <c r="F119" s="89" t="s">
        <v>2877</v>
      </c>
      <c r="G119" s="116">
        <v>1</v>
      </c>
      <c r="H119" s="137" t="s">
        <v>20</v>
      </c>
      <c r="I119" s="88">
        <v>5</v>
      </c>
      <c r="J119" s="88">
        <v>0.63</v>
      </c>
      <c r="K119" s="88" t="s">
        <v>2664</v>
      </c>
      <c r="L119" s="88" t="s">
        <v>159</v>
      </c>
      <c r="M119" s="88" t="s">
        <v>593</v>
      </c>
      <c r="N119" s="121" t="s">
        <v>2882</v>
      </c>
      <c r="O119" s="122" t="s">
        <v>25</v>
      </c>
    </row>
    <row r="120" spans="1:15" s="5" customFormat="1" ht="46.5" customHeight="1" thickBot="1">
      <c r="A120" s="260" t="s">
        <v>16</v>
      </c>
      <c r="B120" s="88" t="s">
        <v>2883</v>
      </c>
      <c r="C120" s="88">
        <v>61214</v>
      </c>
      <c r="D120" s="494" t="s">
        <v>2667</v>
      </c>
      <c r="E120" s="252">
        <f t="shared" si="2"/>
        <v>6</v>
      </c>
      <c r="F120" s="89" t="s">
        <v>2877</v>
      </c>
      <c r="G120" s="116">
        <v>1</v>
      </c>
      <c r="H120" s="137" t="s">
        <v>20</v>
      </c>
      <c r="I120" s="88">
        <v>6</v>
      </c>
      <c r="J120" s="88">
        <v>0.63</v>
      </c>
      <c r="K120" s="88" t="s">
        <v>2664</v>
      </c>
      <c r="L120" s="88" t="s">
        <v>159</v>
      </c>
      <c r="M120" s="88" t="s">
        <v>593</v>
      </c>
      <c r="N120" s="121" t="s">
        <v>2884</v>
      </c>
      <c r="O120" s="122" t="s">
        <v>25</v>
      </c>
    </row>
    <row r="121" spans="1:15" s="5" customFormat="1" ht="46.5" customHeight="1" thickBot="1">
      <c r="A121" s="260" t="s">
        <v>16</v>
      </c>
      <c r="B121" s="88" t="s">
        <v>2885</v>
      </c>
      <c r="C121" s="88">
        <v>61215</v>
      </c>
      <c r="D121" s="494" t="s">
        <v>2670</v>
      </c>
      <c r="E121" s="252">
        <f t="shared" si="2"/>
        <v>6</v>
      </c>
      <c r="F121" s="89" t="s">
        <v>2877</v>
      </c>
      <c r="G121" s="116">
        <v>1</v>
      </c>
      <c r="H121" s="137" t="s">
        <v>20</v>
      </c>
      <c r="I121" s="88">
        <v>6</v>
      </c>
      <c r="J121" s="88">
        <v>0.63</v>
      </c>
      <c r="K121" s="88" t="s">
        <v>2671</v>
      </c>
      <c r="L121" s="88" t="s">
        <v>159</v>
      </c>
      <c r="M121" s="88" t="s">
        <v>593</v>
      </c>
      <c r="N121" s="121" t="s">
        <v>2886</v>
      </c>
      <c r="O121" s="122" t="s">
        <v>25</v>
      </c>
    </row>
    <row r="122" spans="1:15" s="5" customFormat="1" ht="46.5" customHeight="1" thickBot="1">
      <c r="A122" s="260" t="s">
        <v>16</v>
      </c>
      <c r="B122" s="88" t="s">
        <v>2887</v>
      </c>
      <c r="C122" s="88">
        <v>61216</v>
      </c>
      <c r="D122" s="494" t="s">
        <v>2674</v>
      </c>
      <c r="E122" s="252">
        <f t="shared" si="2"/>
        <v>7</v>
      </c>
      <c r="F122" s="89" t="s">
        <v>2877</v>
      </c>
      <c r="G122" s="116">
        <v>1</v>
      </c>
      <c r="H122" s="137" t="s">
        <v>20</v>
      </c>
      <c r="I122" s="88">
        <v>7</v>
      </c>
      <c r="J122" s="88">
        <v>0.88</v>
      </c>
      <c r="K122" s="88" t="s">
        <v>2671</v>
      </c>
      <c r="L122" s="88" t="s">
        <v>159</v>
      </c>
      <c r="M122" s="88" t="s">
        <v>593</v>
      </c>
      <c r="N122" s="121" t="s">
        <v>2888</v>
      </c>
      <c r="O122" s="122" t="s">
        <v>25</v>
      </c>
    </row>
    <row r="123" spans="1:15" s="5" customFormat="1" ht="46.5" customHeight="1" thickBot="1">
      <c r="A123" s="260" t="s">
        <v>16</v>
      </c>
      <c r="B123" s="88" t="s">
        <v>2889</v>
      </c>
      <c r="C123" s="88">
        <v>61217</v>
      </c>
      <c r="D123" s="494" t="s">
        <v>2677</v>
      </c>
      <c r="E123" s="252">
        <f t="shared" si="2"/>
        <v>8</v>
      </c>
      <c r="F123" s="89" t="s">
        <v>2877</v>
      </c>
      <c r="G123" s="116">
        <v>1</v>
      </c>
      <c r="H123" s="137" t="s">
        <v>20</v>
      </c>
      <c r="I123" s="88">
        <v>8</v>
      </c>
      <c r="J123" s="88">
        <v>0.88</v>
      </c>
      <c r="K123" s="88" t="s">
        <v>2671</v>
      </c>
      <c r="L123" s="88" t="s">
        <v>159</v>
      </c>
      <c r="M123" s="88" t="s">
        <v>593</v>
      </c>
      <c r="N123" s="121" t="s">
        <v>2890</v>
      </c>
      <c r="O123" s="122" t="s">
        <v>25</v>
      </c>
    </row>
    <row r="124" spans="1:15" s="5" customFormat="1" ht="46.5" customHeight="1" thickBot="1">
      <c r="A124" s="260" t="s">
        <v>16</v>
      </c>
      <c r="B124" s="88" t="s">
        <v>2891</v>
      </c>
      <c r="C124" s="88">
        <v>61218</v>
      </c>
      <c r="D124" s="494" t="s">
        <v>2680</v>
      </c>
      <c r="E124" s="252">
        <f t="shared" si="2"/>
        <v>9</v>
      </c>
      <c r="F124" s="89" t="s">
        <v>2877</v>
      </c>
      <c r="G124" s="116">
        <v>1</v>
      </c>
      <c r="H124" s="137" t="s">
        <v>20</v>
      </c>
      <c r="I124" s="88">
        <v>9</v>
      </c>
      <c r="J124" s="88">
        <v>0.88</v>
      </c>
      <c r="K124" s="88" t="s">
        <v>2671</v>
      </c>
      <c r="L124" s="88" t="s">
        <v>159</v>
      </c>
      <c r="M124" s="88" t="s">
        <v>593</v>
      </c>
      <c r="N124" s="121" t="s">
        <v>2892</v>
      </c>
      <c r="O124" s="122" t="s">
        <v>25</v>
      </c>
    </row>
    <row r="125" spans="1:15" s="5" customFormat="1" ht="46.5" customHeight="1" thickBot="1">
      <c r="A125" s="260" t="s">
        <v>16</v>
      </c>
      <c r="B125" s="88" t="s">
        <v>2893</v>
      </c>
      <c r="C125" s="88">
        <v>61219</v>
      </c>
      <c r="D125" s="494" t="s">
        <v>2683</v>
      </c>
      <c r="E125" s="252">
        <f t="shared" si="2"/>
        <v>9</v>
      </c>
      <c r="F125" s="89" t="s">
        <v>2877</v>
      </c>
      <c r="G125" s="116">
        <v>1</v>
      </c>
      <c r="H125" s="137" t="s">
        <v>20</v>
      </c>
      <c r="I125" s="88">
        <v>9</v>
      </c>
      <c r="J125" s="88">
        <v>1.17</v>
      </c>
      <c r="K125" s="88" t="s">
        <v>2684</v>
      </c>
      <c r="L125" s="88" t="s">
        <v>159</v>
      </c>
      <c r="M125" s="88" t="s">
        <v>593</v>
      </c>
      <c r="N125" s="121" t="s">
        <v>2894</v>
      </c>
      <c r="O125" s="122" t="s">
        <v>25</v>
      </c>
    </row>
    <row r="126" spans="1:15" s="5" customFormat="1" ht="46.5" customHeight="1" thickBot="1">
      <c r="A126" s="260" t="s">
        <v>16</v>
      </c>
      <c r="B126" s="88" t="s">
        <v>2895</v>
      </c>
      <c r="C126" s="88">
        <v>61220</v>
      </c>
      <c r="D126" s="494" t="s">
        <v>2687</v>
      </c>
      <c r="E126" s="252">
        <f t="shared" si="2"/>
        <v>9</v>
      </c>
      <c r="F126" s="89" t="s">
        <v>2877</v>
      </c>
      <c r="G126" s="116">
        <v>1</v>
      </c>
      <c r="H126" s="137" t="s">
        <v>20</v>
      </c>
      <c r="I126" s="88">
        <v>9</v>
      </c>
      <c r="J126" s="88">
        <v>1.17</v>
      </c>
      <c r="K126" s="88" t="s">
        <v>2684</v>
      </c>
      <c r="L126" s="88" t="s">
        <v>159</v>
      </c>
      <c r="M126" s="88" t="s">
        <v>593</v>
      </c>
      <c r="N126" s="121" t="s">
        <v>2896</v>
      </c>
      <c r="O126" s="122" t="s">
        <v>25</v>
      </c>
    </row>
    <row r="127" spans="1:15" s="5" customFormat="1" ht="46.5" customHeight="1" thickBot="1">
      <c r="A127" s="260" t="s">
        <v>16</v>
      </c>
      <c r="B127" s="126" t="s">
        <v>2897</v>
      </c>
      <c r="C127" s="126">
        <v>61221</v>
      </c>
      <c r="D127" s="494" t="s">
        <v>2690</v>
      </c>
      <c r="E127" s="252">
        <f t="shared" si="2"/>
        <v>10</v>
      </c>
      <c r="F127" s="89" t="s">
        <v>2877</v>
      </c>
      <c r="G127" s="116">
        <v>1</v>
      </c>
      <c r="H127" s="137" t="s">
        <v>20</v>
      </c>
      <c r="I127" s="126">
        <v>10</v>
      </c>
      <c r="J127" s="126">
        <v>1.17</v>
      </c>
      <c r="K127" s="126" t="s">
        <v>2684</v>
      </c>
      <c r="L127" s="126" t="s">
        <v>159</v>
      </c>
      <c r="M127" s="126" t="s">
        <v>593</v>
      </c>
      <c r="N127" s="128" t="s">
        <v>2898</v>
      </c>
      <c r="O127" s="129" t="s">
        <v>25</v>
      </c>
    </row>
    <row r="128" spans="1:15" s="5" customFormat="1" ht="46.5" customHeight="1" thickBot="1">
      <c r="A128" s="260" t="s">
        <v>16</v>
      </c>
      <c r="B128" s="88" t="s">
        <v>2899</v>
      </c>
      <c r="C128" s="88">
        <v>61311</v>
      </c>
      <c r="D128" s="494" t="s">
        <v>2655</v>
      </c>
      <c r="E128" s="252">
        <f t="shared" si="2"/>
        <v>4</v>
      </c>
      <c r="F128" s="89" t="s">
        <v>2900</v>
      </c>
      <c r="G128" s="116">
        <v>1</v>
      </c>
      <c r="H128" s="137" t="s">
        <v>20</v>
      </c>
      <c r="I128" s="88">
        <v>4</v>
      </c>
      <c r="J128" s="88">
        <v>0.39</v>
      </c>
      <c r="K128" s="88" t="s">
        <v>2657</v>
      </c>
      <c r="L128" s="88" t="s">
        <v>159</v>
      </c>
      <c r="M128" s="88" t="s">
        <v>593</v>
      </c>
      <c r="N128" s="121" t="s">
        <v>2901</v>
      </c>
      <c r="O128" s="119" t="s">
        <v>25</v>
      </c>
    </row>
    <row r="129" spans="1:15" s="5" customFormat="1" ht="46.5" customHeight="1" thickBot="1">
      <c r="A129" s="260" t="s">
        <v>16</v>
      </c>
      <c r="B129" s="88" t="s">
        <v>2902</v>
      </c>
      <c r="C129" s="88">
        <v>61312</v>
      </c>
      <c r="D129" s="494" t="s">
        <v>2660</v>
      </c>
      <c r="E129" s="252">
        <f t="shared" si="2"/>
        <v>5</v>
      </c>
      <c r="F129" s="89" t="s">
        <v>2900</v>
      </c>
      <c r="G129" s="116">
        <v>1</v>
      </c>
      <c r="H129" s="137" t="s">
        <v>20</v>
      </c>
      <c r="I129" s="88">
        <v>5</v>
      </c>
      <c r="J129" s="88">
        <v>0.39</v>
      </c>
      <c r="K129" s="88" t="s">
        <v>2657</v>
      </c>
      <c r="L129" s="88" t="s">
        <v>159</v>
      </c>
      <c r="M129" s="88" t="s">
        <v>593</v>
      </c>
      <c r="N129" s="121" t="s">
        <v>2903</v>
      </c>
      <c r="O129" s="122" t="s">
        <v>25</v>
      </c>
    </row>
    <row r="130" spans="1:15" s="5" customFormat="1" ht="46.5" customHeight="1" thickBot="1">
      <c r="A130" s="260" t="s">
        <v>16</v>
      </c>
      <c r="B130" s="88" t="s">
        <v>2904</v>
      </c>
      <c r="C130" s="88">
        <v>61313</v>
      </c>
      <c r="D130" s="494" t="s">
        <v>2663</v>
      </c>
      <c r="E130" s="252">
        <f t="shared" si="2"/>
        <v>5</v>
      </c>
      <c r="F130" s="89" t="s">
        <v>2900</v>
      </c>
      <c r="G130" s="116">
        <v>1</v>
      </c>
      <c r="H130" s="137" t="s">
        <v>20</v>
      </c>
      <c r="I130" s="88">
        <v>5</v>
      </c>
      <c r="J130" s="88">
        <v>0.63</v>
      </c>
      <c r="K130" s="88" t="s">
        <v>2664</v>
      </c>
      <c r="L130" s="88" t="s">
        <v>159</v>
      </c>
      <c r="M130" s="88" t="s">
        <v>593</v>
      </c>
      <c r="N130" s="121" t="s">
        <v>2905</v>
      </c>
      <c r="O130" s="122" t="s">
        <v>25</v>
      </c>
    </row>
    <row r="131" spans="1:15" s="5" customFormat="1" ht="46.5" customHeight="1" thickBot="1">
      <c r="A131" s="260" t="s">
        <v>16</v>
      </c>
      <c r="B131" s="88" t="s">
        <v>2906</v>
      </c>
      <c r="C131" s="88">
        <v>61314</v>
      </c>
      <c r="D131" s="494" t="s">
        <v>2667</v>
      </c>
      <c r="E131" s="252">
        <f t="shared" si="2"/>
        <v>6</v>
      </c>
      <c r="F131" s="89" t="s">
        <v>2900</v>
      </c>
      <c r="G131" s="116">
        <v>1</v>
      </c>
      <c r="H131" s="137" t="s">
        <v>20</v>
      </c>
      <c r="I131" s="88">
        <v>6</v>
      </c>
      <c r="J131" s="88">
        <v>0.63</v>
      </c>
      <c r="K131" s="88" t="s">
        <v>2664</v>
      </c>
      <c r="L131" s="88" t="s">
        <v>159</v>
      </c>
      <c r="M131" s="88" t="s">
        <v>593</v>
      </c>
      <c r="N131" s="121" t="s">
        <v>2907</v>
      </c>
      <c r="O131" s="122" t="s">
        <v>25</v>
      </c>
    </row>
    <row r="132" spans="1:15" s="5" customFormat="1" ht="46.5" customHeight="1" thickBot="1">
      <c r="A132" s="260" t="s">
        <v>16</v>
      </c>
      <c r="B132" s="88" t="s">
        <v>2908</v>
      </c>
      <c r="C132" s="88">
        <v>61315</v>
      </c>
      <c r="D132" s="494" t="s">
        <v>2670</v>
      </c>
      <c r="E132" s="252">
        <f t="shared" si="2"/>
        <v>6</v>
      </c>
      <c r="F132" s="89" t="s">
        <v>2900</v>
      </c>
      <c r="G132" s="116">
        <v>1</v>
      </c>
      <c r="H132" s="137" t="s">
        <v>20</v>
      </c>
      <c r="I132" s="88">
        <v>6</v>
      </c>
      <c r="J132" s="88">
        <v>0.63</v>
      </c>
      <c r="K132" s="88" t="s">
        <v>2671</v>
      </c>
      <c r="L132" s="88" t="s">
        <v>159</v>
      </c>
      <c r="M132" s="88" t="s">
        <v>593</v>
      </c>
      <c r="N132" s="121" t="s">
        <v>2909</v>
      </c>
      <c r="O132" s="122" t="s">
        <v>25</v>
      </c>
    </row>
    <row r="133" spans="1:15" s="5" customFormat="1" ht="46.5" customHeight="1" thickBot="1">
      <c r="A133" s="260" t="s">
        <v>16</v>
      </c>
      <c r="B133" s="88" t="s">
        <v>2910</v>
      </c>
      <c r="C133" s="88">
        <v>61316</v>
      </c>
      <c r="D133" s="494" t="s">
        <v>2674</v>
      </c>
      <c r="E133" s="252">
        <f t="shared" si="2"/>
        <v>7</v>
      </c>
      <c r="F133" s="89" t="s">
        <v>2900</v>
      </c>
      <c r="G133" s="116">
        <v>1</v>
      </c>
      <c r="H133" s="137" t="s">
        <v>20</v>
      </c>
      <c r="I133" s="88">
        <v>7</v>
      </c>
      <c r="J133" s="88">
        <v>0.88</v>
      </c>
      <c r="K133" s="88" t="s">
        <v>2671</v>
      </c>
      <c r="L133" s="88" t="s">
        <v>159</v>
      </c>
      <c r="M133" s="88" t="s">
        <v>593</v>
      </c>
      <c r="N133" s="121" t="s">
        <v>2911</v>
      </c>
      <c r="O133" s="122" t="s">
        <v>25</v>
      </c>
    </row>
    <row r="134" spans="1:15" s="5" customFormat="1" ht="46.5" customHeight="1" thickBot="1">
      <c r="A134" s="260" t="s">
        <v>16</v>
      </c>
      <c r="B134" s="88" t="s">
        <v>2912</v>
      </c>
      <c r="C134" s="88">
        <v>61317</v>
      </c>
      <c r="D134" s="494" t="s">
        <v>2677</v>
      </c>
      <c r="E134" s="252">
        <f t="shared" si="2"/>
        <v>8</v>
      </c>
      <c r="F134" s="89" t="s">
        <v>2900</v>
      </c>
      <c r="G134" s="116">
        <v>1</v>
      </c>
      <c r="H134" s="137" t="s">
        <v>20</v>
      </c>
      <c r="I134" s="88">
        <v>8</v>
      </c>
      <c r="J134" s="88">
        <v>0.88</v>
      </c>
      <c r="K134" s="88" t="s">
        <v>2671</v>
      </c>
      <c r="L134" s="88" t="s">
        <v>159</v>
      </c>
      <c r="M134" s="88" t="s">
        <v>593</v>
      </c>
      <c r="N134" s="121" t="s">
        <v>2913</v>
      </c>
      <c r="O134" s="122" t="s">
        <v>25</v>
      </c>
    </row>
    <row r="135" spans="1:15" s="5" customFormat="1" ht="46.5" customHeight="1" thickBot="1">
      <c r="A135" s="260" t="s">
        <v>16</v>
      </c>
      <c r="B135" s="88" t="s">
        <v>2914</v>
      </c>
      <c r="C135" s="88">
        <v>61318</v>
      </c>
      <c r="D135" s="494" t="s">
        <v>2680</v>
      </c>
      <c r="E135" s="252">
        <f t="shared" si="2"/>
        <v>9</v>
      </c>
      <c r="F135" s="89" t="s">
        <v>2900</v>
      </c>
      <c r="G135" s="116">
        <v>1</v>
      </c>
      <c r="H135" s="137" t="s">
        <v>20</v>
      </c>
      <c r="I135" s="88">
        <v>9</v>
      </c>
      <c r="J135" s="88">
        <v>0.88</v>
      </c>
      <c r="K135" s="88" t="s">
        <v>2671</v>
      </c>
      <c r="L135" s="88" t="s">
        <v>159</v>
      </c>
      <c r="M135" s="88" t="s">
        <v>593</v>
      </c>
      <c r="N135" s="121" t="s">
        <v>2915</v>
      </c>
      <c r="O135" s="122" t="s">
        <v>25</v>
      </c>
    </row>
    <row r="136" spans="1:15" s="5" customFormat="1" ht="46.5" customHeight="1" thickBot="1">
      <c r="A136" s="260" t="s">
        <v>16</v>
      </c>
      <c r="B136" s="88" t="s">
        <v>2916</v>
      </c>
      <c r="C136" s="88">
        <v>61319</v>
      </c>
      <c r="D136" s="494" t="s">
        <v>2683</v>
      </c>
      <c r="E136" s="252">
        <f t="shared" si="2"/>
        <v>9</v>
      </c>
      <c r="F136" s="89" t="s">
        <v>2900</v>
      </c>
      <c r="G136" s="116">
        <v>1</v>
      </c>
      <c r="H136" s="137" t="s">
        <v>20</v>
      </c>
      <c r="I136" s="88">
        <v>9</v>
      </c>
      <c r="J136" s="88">
        <v>1.17</v>
      </c>
      <c r="K136" s="88" t="s">
        <v>2684</v>
      </c>
      <c r="L136" s="88" t="s">
        <v>159</v>
      </c>
      <c r="M136" s="88" t="s">
        <v>593</v>
      </c>
      <c r="N136" s="121" t="s">
        <v>2917</v>
      </c>
      <c r="O136" s="122" t="s">
        <v>25</v>
      </c>
    </row>
    <row r="137" spans="1:15" s="5" customFormat="1" ht="46.5" customHeight="1" thickBot="1">
      <c r="A137" s="260" t="s">
        <v>16</v>
      </c>
      <c r="B137" s="88" t="s">
        <v>2918</v>
      </c>
      <c r="C137" s="88">
        <v>61320</v>
      </c>
      <c r="D137" s="494" t="s">
        <v>2687</v>
      </c>
      <c r="E137" s="252">
        <f t="shared" si="2"/>
        <v>9</v>
      </c>
      <c r="F137" s="89" t="s">
        <v>2900</v>
      </c>
      <c r="G137" s="116">
        <v>1</v>
      </c>
      <c r="H137" s="137" t="s">
        <v>20</v>
      </c>
      <c r="I137" s="88">
        <v>9</v>
      </c>
      <c r="J137" s="88">
        <v>1.17</v>
      </c>
      <c r="K137" s="88" t="s">
        <v>2684</v>
      </c>
      <c r="L137" s="88" t="s">
        <v>159</v>
      </c>
      <c r="M137" s="88" t="s">
        <v>593</v>
      </c>
      <c r="N137" s="121" t="s">
        <v>2919</v>
      </c>
      <c r="O137" s="122" t="s">
        <v>25</v>
      </c>
    </row>
    <row r="138" spans="1:15" s="5" customFormat="1" ht="46.5" customHeight="1" thickBot="1">
      <c r="A138" s="260" t="s">
        <v>16</v>
      </c>
      <c r="B138" s="88" t="s">
        <v>2920</v>
      </c>
      <c r="C138" s="88">
        <v>61321</v>
      </c>
      <c r="D138" s="494" t="s">
        <v>2690</v>
      </c>
      <c r="E138" s="252">
        <f t="shared" si="2"/>
        <v>10</v>
      </c>
      <c r="F138" s="89" t="s">
        <v>2900</v>
      </c>
      <c r="G138" s="116">
        <v>1</v>
      </c>
      <c r="H138" s="137" t="s">
        <v>20</v>
      </c>
      <c r="I138" s="88">
        <v>10</v>
      </c>
      <c r="J138" s="88">
        <v>1.17</v>
      </c>
      <c r="K138" s="88" t="s">
        <v>2684</v>
      </c>
      <c r="L138" s="88" t="s">
        <v>159</v>
      </c>
      <c r="M138" s="88" t="s">
        <v>593</v>
      </c>
      <c r="N138" s="121" t="s">
        <v>2921</v>
      </c>
      <c r="O138" s="122" t="s">
        <v>25</v>
      </c>
    </row>
    <row r="139" spans="1:15" s="5" customFormat="1" ht="46.5" customHeight="1" thickBot="1">
      <c r="A139" s="260" t="s">
        <v>16</v>
      </c>
      <c r="B139" s="88" t="s">
        <v>2922</v>
      </c>
      <c r="C139" s="88">
        <v>61511</v>
      </c>
      <c r="D139" s="494" t="s">
        <v>2655</v>
      </c>
      <c r="E139" s="252">
        <f t="shared" si="2"/>
        <v>4</v>
      </c>
      <c r="F139" s="89" t="s">
        <v>2923</v>
      </c>
      <c r="G139" s="116">
        <v>1</v>
      </c>
      <c r="H139" s="137" t="s">
        <v>20</v>
      </c>
      <c r="I139" s="88">
        <v>4</v>
      </c>
      <c r="J139" s="88">
        <v>0.39</v>
      </c>
      <c r="K139" s="88" t="s">
        <v>2657</v>
      </c>
      <c r="L139" s="88" t="s">
        <v>159</v>
      </c>
      <c r="M139" s="88" t="s">
        <v>593</v>
      </c>
      <c r="N139" s="121" t="s">
        <v>2924</v>
      </c>
      <c r="O139" s="122" t="s">
        <v>25</v>
      </c>
    </row>
    <row r="140" spans="1:15" s="5" customFormat="1" ht="46.5" customHeight="1" thickBot="1">
      <c r="A140" s="260" t="s">
        <v>16</v>
      </c>
      <c r="B140" s="88" t="s">
        <v>2925</v>
      </c>
      <c r="C140" s="88">
        <v>61512</v>
      </c>
      <c r="D140" s="494" t="s">
        <v>2660</v>
      </c>
      <c r="E140" s="252">
        <f t="shared" si="2"/>
        <v>5</v>
      </c>
      <c r="F140" s="89" t="s">
        <v>2923</v>
      </c>
      <c r="G140" s="116">
        <v>1</v>
      </c>
      <c r="H140" s="137" t="s">
        <v>20</v>
      </c>
      <c r="I140" s="88">
        <v>5</v>
      </c>
      <c r="J140" s="88">
        <v>0.39</v>
      </c>
      <c r="K140" s="88" t="s">
        <v>2657</v>
      </c>
      <c r="L140" s="88" t="s">
        <v>159</v>
      </c>
      <c r="M140" s="88" t="s">
        <v>593</v>
      </c>
      <c r="N140" s="121" t="s">
        <v>2926</v>
      </c>
      <c r="O140" s="122" t="s">
        <v>25</v>
      </c>
    </row>
    <row r="141" spans="1:15" s="5" customFormat="1" ht="46.5" customHeight="1" thickBot="1">
      <c r="A141" s="260" t="s">
        <v>16</v>
      </c>
      <c r="B141" s="88" t="s">
        <v>2927</v>
      </c>
      <c r="C141" s="88">
        <v>61513</v>
      </c>
      <c r="D141" s="494" t="s">
        <v>2663</v>
      </c>
      <c r="E141" s="252">
        <f t="shared" si="2"/>
        <v>5</v>
      </c>
      <c r="F141" s="89" t="s">
        <v>2923</v>
      </c>
      <c r="G141" s="116">
        <v>1</v>
      </c>
      <c r="H141" s="137" t="s">
        <v>20</v>
      </c>
      <c r="I141" s="88">
        <v>5</v>
      </c>
      <c r="J141" s="88">
        <v>0.63</v>
      </c>
      <c r="K141" s="88" t="s">
        <v>2664</v>
      </c>
      <c r="L141" s="88" t="s">
        <v>159</v>
      </c>
      <c r="M141" s="88" t="s">
        <v>593</v>
      </c>
      <c r="N141" s="121" t="s">
        <v>2928</v>
      </c>
      <c r="O141" s="122" t="s">
        <v>25</v>
      </c>
    </row>
    <row r="142" spans="1:15" s="5" customFormat="1" ht="46.5" customHeight="1" thickBot="1">
      <c r="A142" s="260" t="s">
        <v>16</v>
      </c>
      <c r="B142" s="88" t="s">
        <v>2929</v>
      </c>
      <c r="C142" s="88">
        <v>61514</v>
      </c>
      <c r="D142" s="494" t="s">
        <v>2667</v>
      </c>
      <c r="E142" s="252">
        <f t="shared" si="2"/>
        <v>6</v>
      </c>
      <c r="F142" s="89" t="s">
        <v>2923</v>
      </c>
      <c r="G142" s="116">
        <v>1</v>
      </c>
      <c r="H142" s="137" t="s">
        <v>20</v>
      </c>
      <c r="I142" s="88">
        <v>6</v>
      </c>
      <c r="J142" s="88">
        <v>0.63</v>
      </c>
      <c r="K142" s="88" t="s">
        <v>2664</v>
      </c>
      <c r="L142" s="88" t="s">
        <v>159</v>
      </c>
      <c r="M142" s="88" t="s">
        <v>593</v>
      </c>
      <c r="N142" s="121" t="s">
        <v>2930</v>
      </c>
      <c r="O142" s="122" t="s">
        <v>25</v>
      </c>
    </row>
    <row r="143" spans="1:15" s="5" customFormat="1" ht="46.5" customHeight="1" thickBot="1">
      <c r="A143" s="260" t="s">
        <v>16</v>
      </c>
      <c r="B143" s="88" t="s">
        <v>2931</v>
      </c>
      <c r="C143" s="88">
        <v>61515</v>
      </c>
      <c r="D143" s="494" t="s">
        <v>2670</v>
      </c>
      <c r="E143" s="252">
        <f t="shared" si="2"/>
        <v>6</v>
      </c>
      <c r="F143" s="89" t="s">
        <v>2923</v>
      </c>
      <c r="G143" s="116">
        <v>1</v>
      </c>
      <c r="H143" s="137" t="s">
        <v>20</v>
      </c>
      <c r="I143" s="88">
        <v>6</v>
      </c>
      <c r="J143" s="88">
        <v>0.63</v>
      </c>
      <c r="K143" s="88" t="s">
        <v>2671</v>
      </c>
      <c r="L143" s="88" t="s">
        <v>159</v>
      </c>
      <c r="M143" s="88" t="s">
        <v>593</v>
      </c>
      <c r="N143" s="121" t="s">
        <v>2932</v>
      </c>
      <c r="O143" s="122" t="s">
        <v>25</v>
      </c>
    </row>
    <row r="144" spans="1:15" s="5" customFormat="1" ht="46.5" customHeight="1" thickBot="1">
      <c r="A144" s="260" t="s">
        <v>16</v>
      </c>
      <c r="B144" s="88" t="s">
        <v>2933</v>
      </c>
      <c r="C144" s="88">
        <v>61516</v>
      </c>
      <c r="D144" s="494" t="s">
        <v>2674</v>
      </c>
      <c r="E144" s="252">
        <f t="shared" si="2"/>
        <v>7</v>
      </c>
      <c r="F144" s="89" t="s">
        <v>2923</v>
      </c>
      <c r="G144" s="116">
        <v>1</v>
      </c>
      <c r="H144" s="137" t="s">
        <v>20</v>
      </c>
      <c r="I144" s="88">
        <v>7</v>
      </c>
      <c r="J144" s="88">
        <v>0.88</v>
      </c>
      <c r="K144" s="88" t="s">
        <v>2671</v>
      </c>
      <c r="L144" s="88" t="s">
        <v>159</v>
      </c>
      <c r="M144" s="88" t="s">
        <v>593</v>
      </c>
      <c r="N144" s="121" t="s">
        <v>2934</v>
      </c>
      <c r="O144" s="122" t="s">
        <v>25</v>
      </c>
    </row>
    <row r="145" spans="1:15" s="5" customFormat="1" ht="46.5" customHeight="1" thickBot="1">
      <c r="A145" s="260" t="s">
        <v>16</v>
      </c>
      <c r="B145" s="88" t="s">
        <v>2935</v>
      </c>
      <c r="C145" s="88">
        <v>61517</v>
      </c>
      <c r="D145" s="494" t="s">
        <v>2677</v>
      </c>
      <c r="E145" s="252">
        <f t="shared" ref="E145:E214" si="3">I145/G145</f>
        <v>8</v>
      </c>
      <c r="F145" s="89" t="s">
        <v>2923</v>
      </c>
      <c r="G145" s="116">
        <v>1</v>
      </c>
      <c r="H145" s="137" t="s">
        <v>20</v>
      </c>
      <c r="I145" s="88">
        <v>8</v>
      </c>
      <c r="J145" s="88">
        <v>0.88</v>
      </c>
      <c r="K145" s="88" t="s">
        <v>2671</v>
      </c>
      <c r="L145" s="88" t="s">
        <v>159</v>
      </c>
      <c r="M145" s="88" t="s">
        <v>593</v>
      </c>
      <c r="N145" s="121" t="s">
        <v>2936</v>
      </c>
      <c r="O145" s="122" t="s">
        <v>25</v>
      </c>
    </row>
    <row r="146" spans="1:15" s="5" customFormat="1" ht="46.5" customHeight="1" thickBot="1">
      <c r="A146" s="260" t="s">
        <v>16</v>
      </c>
      <c r="B146" s="88" t="s">
        <v>2937</v>
      </c>
      <c r="C146" s="88">
        <v>61518</v>
      </c>
      <c r="D146" s="494" t="s">
        <v>2680</v>
      </c>
      <c r="E146" s="252">
        <f t="shared" si="3"/>
        <v>9</v>
      </c>
      <c r="F146" s="89" t="s">
        <v>2923</v>
      </c>
      <c r="G146" s="116">
        <v>1</v>
      </c>
      <c r="H146" s="137" t="s">
        <v>20</v>
      </c>
      <c r="I146" s="88">
        <v>9</v>
      </c>
      <c r="J146" s="88">
        <v>0.88</v>
      </c>
      <c r="K146" s="88" t="s">
        <v>2671</v>
      </c>
      <c r="L146" s="88" t="s">
        <v>159</v>
      </c>
      <c r="M146" s="88" t="s">
        <v>593</v>
      </c>
      <c r="N146" s="121" t="s">
        <v>2938</v>
      </c>
      <c r="O146" s="122" t="s">
        <v>25</v>
      </c>
    </row>
    <row r="147" spans="1:15" s="5" customFormat="1" ht="46.5" customHeight="1" thickBot="1">
      <c r="A147" s="260" t="s">
        <v>16</v>
      </c>
      <c r="B147" s="88" t="s">
        <v>2939</v>
      </c>
      <c r="C147" s="88">
        <v>61519</v>
      </c>
      <c r="D147" s="494" t="s">
        <v>2683</v>
      </c>
      <c r="E147" s="252">
        <f t="shared" si="3"/>
        <v>9</v>
      </c>
      <c r="F147" s="89" t="s">
        <v>2923</v>
      </c>
      <c r="G147" s="116">
        <v>1</v>
      </c>
      <c r="H147" s="137" t="s">
        <v>20</v>
      </c>
      <c r="I147" s="88">
        <v>9</v>
      </c>
      <c r="J147" s="88">
        <v>1.17</v>
      </c>
      <c r="K147" s="88" t="s">
        <v>2684</v>
      </c>
      <c r="L147" s="88" t="s">
        <v>159</v>
      </c>
      <c r="M147" s="88" t="s">
        <v>593</v>
      </c>
      <c r="N147" s="121" t="s">
        <v>2940</v>
      </c>
      <c r="O147" s="122" t="s">
        <v>25</v>
      </c>
    </row>
    <row r="148" spans="1:15" s="5" customFormat="1" ht="46.5" customHeight="1" thickBot="1">
      <c r="A148" s="260" t="s">
        <v>16</v>
      </c>
      <c r="B148" s="88" t="s">
        <v>2941</v>
      </c>
      <c r="C148" s="88">
        <v>61520</v>
      </c>
      <c r="D148" s="494" t="s">
        <v>2687</v>
      </c>
      <c r="E148" s="252">
        <f t="shared" si="3"/>
        <v>9</v>
      </c>
      <c r="F148" s="89" t="s">
        <v>2923</v>
      </c>
      <c r="G148" s="116">
        <v>1</v>
      </c>
      <c r="H148" s="137" t="s">
        <v>20</v>
      </c>
      <c r="I148" s="88">
        <v>9</v>
      </c>
      <c r="J148" s="88">
        <v>1.17</v>
      </c>
      <c r="K148" s="88" t="s">
        <v>2684</v>
      </c>
      <c r="L148" s="88" t="s">
        <v>159</v>
      </c>
      <c r="M148" s="88" t="s">
        <v>593</v>
      </c>
      <c r="N148" s="121" t="s">
        <v>2942</v>
      </c>
      <c r="O148" s="122" t="s">
        <v>25</v>
      </c>
    </row>
    <row r="149" spans="1:15" s="5" customFormat="1" ht="46.5" customHeight="1" thickBot="1">
      <c r="A149" s="260" t="s">
        <v>16</v>
      </c>
      <c r="B149" s="100" t="s">
        <v>2943</v>
      </c>
      <c r="C149" s="100">
        <v>61521</v>
      </c>
      <c r="D149" s="494" t="s">
        <v>2690</v>
      </c>
      <c r="E149" s="252">
        <f t="shared" si="3"/>
        <v>10</v>
      </c>
      <c r="F149" s="89" t="s">
        <v>2923</v>
      </c>
      <c r="G149" s="116">
        <v>1</v>
      </c>
      <c r="H149" s="137" t="s">
        <v>20</v>
      </c>
      <c r="I149" s="100">
        <v>10</v>
      </c>
      <c r="J149" s="100">
        <v>1.17</v>
      </c>
      <c r="K149" s="100" t="s">
        <v>2684</v>
      </c>
      <c r="L149" s="100" t="s">
        <v>159</v>
      </c>
      <c r="M149" s="100" t="s">
        <v>593</v>
      </c>
      <c r="N149" s="261" t="s">
        <v>2944</v>
      </c>
      <c r="O149" s="122" t="s">
        <v>25</v>
      </c>
    </row>
    <row r="150" spans="1:15" s="5" customFormat="1" ht="46.5" customHeight="1" thickBot="1">
      <c r="A150" s="260" t="s">
        <v>16</v>
      </c>
      <c r="B150" s="126" t="s">
        <v>2945</v>
      </c>
      <c r="C150" s="512" t="s">
        <v>2946</v>
      </c>
      <c r="D150" s="513" t="s">
        <v>2947</v>
      </c>
      <c r="E150" s="252">
        <f t="shared" ref="E150:E160" si="4">I150/G150</f>
        <v>4</v>
      </c>
      <c r="F150" s="322" t="s">
        <v>2948</v>
      </c>
      <c r="G150" s="116">
        <v>1</v>
      </c>
      <c r="H150" s="137" t="s">
        <v>20</v>
      </c>
      <c r="I150" s="518">
        <v>4</v>
      </c>
      <c r="J150" s="126">
        <v>0.39</v>
      </c>
      <c r="K150" s="126" t="s">
        <v>2657</v>
      </c>
      <c r="L150" s="126" t="s">
        <v>159</v>
      </c>
      <c r="M150" s="126" t="s">
        <v>593</v>
      </c>
      <c r="N150" s="128" t="s">
        <v>2949</v>
      </c>
      <c r="O150" s="129" t="s">
        <v>25</v>
      </c>
    </row>
    <row r="151" spans="1:15" s="5" customFormat="1" ht="46.5" customHeight="1" thickBot="1">
      <c r="A151" s="260" t="s">
        <v>16</v>
      </c>
      <c r="B151" s="116" t="s">
        <v>2950</v>
      </c>
      <c r="C151" s="510" t="s">
        <v>2951</v>
      </c>
      <c r="D151" s="513" t="s">
        <v>2952</v>
      </c>
      <c r="E151" s="252">
        <f t="shared" si="4"/>
        <v>4</v>
      </c>
      <c r="F151" s="322" t="s">
        <v>2948</v>
      </c>
      <c r="G151" s="116">
        <v>1</v>
      </c>
      <c r="H151" s="137" t="s">
        <v>20</v>
      </c>
      <c r="I151" s="516">
        <v>4</v>
      </c>
      <c r="J151" s="116">
        <v>0.39</v>
      </c>
      <c r="K151" s="116" t="s">
        <v>2657</v>
      </c>
      <c r="L151" s="116" t="s">
        <v>159</v>
      </c>
      <c r="M151" s="116" t="s">
        <v>593</v>
      </c>
      <c r="N151" s="118" t="s">
        <v>2953</v>
      </c>
      <c r="O151" s="119" t="s">
        <v>25</v>
      </c>
    </row>
    <row r="152" spans="1:15" s="5" customFormat="1" ht="46.5" customHeight="1" thickBot="1">
      <c r="A152" s="260" t="s">
        <v>16</v>
      </c>
      <c r="B152" s="126" t="s">
        <v>2954</v>
      </c>
      <c r="C152" s="512" t="s">
        <v>2955</v>
      </c>
      <c r="D152" s="515" t="s">
        <v>2956</v>
      </c>
      <c r="E152" s="252">
        <f t="shared" si="4"/>
        <v>5</v>
      </c>
      <c r="F152" s="322" t="s">
        <v>2948</v>
      </c>
      <c r="G152" s="126">
        <v>1</v>
      </c>
      <c r="H152" s="137" t="s">
        <v>20</v>
      </c>
      <c r="I152" s="518">
        <v>5</v>
      </c>
      <c r="J152" s="126">
        <v>0.63</v>
      </c>
      <c r="K152" s="126" t="s">
        <v>2664</v>
      </c>
      <c r="L152" s="126" t="s">
        <v>159</v>
      </c>
      <c r="M152" s="126" t="s">
        <v>593</v>
      </c>
      <c r="N152" s="128" t="s">
        <v>2957</v>
      </c>
      <c r="O152" s="129" t="s">
        <v>25</v>
      </c>
    </row>
    <row r="153" spans="1:15" s="5" customFormat="1" ht="46.5" customHeight="1" thickBot="1">
      <c r="A153" s="260" t="s">
        <v>16</v>
      </c>
      <c r="B153" s="116" t="s">
        <v>2958</v>
      </c>
      <c r="C153" s="510" t="s">
        <v>2959</v>
      </c>
      <c r="D153" s="513" t="s">
        <v>2960</v>
      </c>
      <c r="E153" s="252">
        <f t="shared" si="4"/>
        <v>5</v>
      </c>
      <c r="F153" s="322" t="s">
        <v>2948</v>
      </c>
      <c r="G153" s="116">
        <v>1</v>
      </c>
      <c r="H153" s="137" t="s">
        <v>20</v>
      </c>
      <c r="I153" s="516">
        <v>5</v>
      </c>
      <c r="J153" s="116">
        <v>0.63</v>
      </c>
      <c r="K153" s="116" t="s">
        <v>2664</v>
      </c>
      <c r="L153" s="116" t="s">
        <v>159</v>
      </c>
      <c r="M153" s="116" t="s">
        <v>593</v>
      </c>
      <c r="N153" s="118" t="s">
        <v>2961</v>
      </c>
      <c r="O153" s="119" t="s">
        <v>25</v>
      </c>
    </row>
    <row r="154" spans="1:15" s="5" customFormat="1" ht="46.5" customHeight="1" thickBot="1">
      <c r="A154" s="260" t="s">
        <v>16</v>
      </c>
      <c r="B154" s="100" t="s">
        <v>2962</v>
      </c>
      <c r="C154" s="511" t="s">
        <v>2963</v>
      </c>
      <c r="D154" s="514" t="s">
        <v>2964</v>
      </c>
      <c r="E154" s="252">
        <f t="shared" si="4"/>
        <v>6</v>
      </c>
      <c r="F154" s="322" t="s">
        <v>2948</v>
      </c>
      <c r="G154" s="116">
        <v>1</v>
      </c>
      <c r="H154" s="137" t="s">
        <v>20</v>
      </c>
      <c r="I154" s="517">
        <v>6</v>
      </c>
      <c r="J154" s="100">
        <v>0.63</v>
      </c>
      <c r="K154" s="100" t="s">
        <v>2671</v>
      </c>
      <c r="L154" s="100" t="s">
        <v>159</v>
      </c>
      <c r="M154" s="100" t="s">
        <v>593</v>
      </c>
      <c r="N154" s="261" t="s">
        <v>2965</v>
      </c>
      <c r="O154" s="263" t="s">
        <v>25</v>
      </c>
    </row>
    <row r="155" spans="1:15" s="5" customFormat="1" ht="46.5" customHeight="1" thickBot="1">
      <c r="A155" s="260" t="s">
        <v>16</v>
      </c>
      <c r="B155" s="88" t="s">
        <v>2966</v>
      </c>
      <c r="C155" s="264" t="s">
        <v>2967</v>
      </c>
      <c r="D155" s="265" t="s">
        <v>2968</v>
      </c>
      <c r="E155" s="252">
        <f t="shared" si="4"/>
        <v>6</v>
      </c>
      <c r="F155" s="322" t="s">
        <v>2948</v>
      </c>
      <c r="G155" s="116">
        <v>1</v>
      </c>
      <c r="H155" s="137" t="s">
        <v>20</v>
      </c>
      <c r="I155" s="266">
        <v>6</v>
      </c>
      <c r="J155" s="88">
        <v>0.88</v>
      </c>
      <c r="K155" s="88" t="s">
        <v>2671</v>
      </c>
      <c r="L155" s="88" t="s">
        <v>159</v>
      </c>
      <c r="M155" s="88" t="s">
        <v>593</v>
      </c>
      <c r="N155" s="88" t="s">
        <v>2969</v>
      </c>
      <c r="O155" s="88" t="s">
        <v>25</v>
      </c>
    </row>
    <row r="156" spans="1:15" s="5" customFormat="1" ht="46.5" customHeight="1" thickBot="1">
      <c r="A156" s="260" t="s">
        <v>16</v>
      </c>
      <c r="B156" s="88" t="s">
        <v>2970</v>
      </c>
      <c r="C156" s="264" t="s">
        <v>2971</v>
      </c>
      <c r="D156" s="265" t="s">
        <v>2972</v>
      </c>
      <c r="E156" s="252">
        <f t="shared" si="4"/>
        <v>7</v>
      </c>
      <c r="F156" s="322" t="s">
        <v>2948</v>
      </c>
      <c r="G156" s="116">
        <v>1</v>
      </c>
      <c r="H156" s="137" t="s">
        <v>20</v>
      </c>
      <c r="I156" s="266">
        <v>7</v>
      </c>
      <c r="J156" s="88">
        <v>0.88</v>
      </c>
      <c r="K156" s="88" t="s">
        <v>2671</v>
      </c>
      <c r="L156" s="88" t="s">
        <v>159</v>
      </c>
      <c r="M156" s="88" t="s">
        <v>593</v>
      </c>
      <c r="N156" s="88" t="s">
        <v>2973</v>
      </c>
      <c r="O156" s="88" t="s">
        <v>25</v>
      </c>
    </row>
    <row r="157" spans="1:15" s="5" customFormat="1" ht="46.5" customHeight="1" thickBot="1">
      <c r="A157" s="260" t="s">
        <v>16</v>
      </c>
      <c r="B157" s="88" t="s">
        <v>2974</v>
      </c>
      <c r="C157" s="264" t="s">
        <v>2975</v>
      </c>
      <c r="D157" s="265" t="s">
        <v>2976</v>
      </c>
      <c r="E157" s="252">
        <f t="shared" si="4"/>
        <v>7</v>
      </c>
      <c r="F157" s="322" t="s">
        <v>2948</v>
      </c>
      <c r="G157" s="116">
        <v>1</v>
      </c>
      <c r="H157" s="137" t="s">
        <v>20</v>
      </c>
      <c r="I157" s="266">
        <v>7</v>
      </c>
      <c r="J157" s="88">
        <v>0.88</v>
      </c>
      <c r="K157" s="88" t="s">
        <v>2671</v>
      </c>
      <c r="L157" s="88" t="s">
        <v>159</v>
      </c>
      <c r="M157" s="88" t="s">
        <v>593</v>
      </c>
      <c r="N157" s="88" t="s">
        <v>2977</v>
      </c>
      <c r="O157" s="88" t="s">
        <v>25</v>
      </c>
    </row>
    <row r="158" spans="1:15" s="5" customFormat="1" ht="46.5" customHeight="1" thickBot="1">
      <c r="A158" s="260" t="s">
        <v>16</v>
      </c>
      <c r="B158" s="88" t="s">
        <v>2978</v>
      </c>
      <c r="C158" s="264" t="s">
        <v>2979</v>
      </c>
      <c r="D158" s="265" t="s">
        <v>2980</v>
      </c>
      <c r="E158" s="252">
        <f t="shared" si="4"/>
        <v>8</v>
      </c>
      <c r="F158" s="322" t="s">
        <v>2948</v>
      </c>
      <c r="G158" s="116">
        <v>1</v>
      </c>
      <c r="H158" s="137" t="s">
        <v>20</v>
      </c>
      <c r="I158" s="266">
        <v>8</v>
      </c>
      <c r="J158" s="88">
        <v>1.17</v>
      </c>
      <c r="K158" s="88" t="s">
        <v>2684</v>
      </c>
      <c r="L158" s="88" t="s">
        <v>159</v>
      </c>
      <c r="M158" s="88" t="s">
        <v>593</v>
      </c>
      <c r="N158" s="88" t="s">
        <v>2981</v>
      </c>
      <c r="O158" s="88" t="s">
        <v>25</v>
      </c>
    </row>
    <row r="159" spans="1:15" s="5" customFormat="1" ht="46.5" customHeight="1" thickBot="1">
      <c r="A159" s="260" t="s">
        <v>16</v>
      </c>
      <c r="B159" s="88" t="s">
        <v>2982</v>
      </c>
      <c r="C159" s="264" t="s">
        <v>2983</v>
      </c>
      <c r="D159" s="265" t="s">
        <v>2984</v>
      </c>
      <c r="E159" s="252">
        <f t="shared" si="4"/>
        <v>8</v>
      </c>
      <c r="F159" s="322" t="s">
        <v>2948</v>
      </c>
      <c r="G159" s="116">
        <v>1</v>
      </c>
      <c r="H159" s="137" t="s">
        <v>20</v>
      </c>
      <c r="I159" s="266">
        <v>8</v>
      </c>
      <c r="J159" s="88">
        <v>1.17</v>
      </c>
      <c r="K159" s="88" t="s">
        <v>2684</v>
      </c>
      <c r="L159" s="88" t="s">
        <v>159</v>
      </c>
      <c r="M159" s="88" t="s">
        <v>593</v>
      </c>
      <c r="N159" s="88" t="s">
        <v>2985</v>
      </c>
      <c r="O159" s="88" t="s">
        <v>25</v>
      </c>
    </row>
    <row r="160" spans="1:15" s="5" customFormat="1" ht="46.5" customHeight="1" thickBot="1">
      <c r="A160" s="260" t="s">
        <v>16</v>
      </c>
      <c r="B160" s="88" t="s">
        <v>2986</v>
      </c>
      <c r="C160" s="264" t="s">
        <v>2987</v>
      </c>
      <c r="D160" s="265" t="s">
        <v>2988</v>
      </c>
      <c r="E160" s="252">
        <f t="shared" si="4"/>
        <v>9</v>
      </c>
      <c r="F160" s="322" t="s">
        <v>2948</v>
      </c>
      <c r="G160" s="116">
        <v>1</v>
      </c>
      <c r="H160" s="137" t="s">
        <v>20</v>
      </c>
      <c r="I160" s="266">
        <v>9</v>
      </c>
      <c r="J160" s="88">
        <v>1.17</v>
      </c>
      <c r="K160" s="88" t="s">
        <v>2684</v>
      </c>
      <c r="L160" s="88" t="s">
        <v>159</v>
      </c>
      <c r="M160" s="88" t="s">
        <v>593</v>
      </c>
      <c r="N160" s="88" t="s">
        <v>2989</v>
      </c>
      <c r="O160" s="88" t="s">
        <v>25</v>
      </c>
    </row>
    <row r="161" spans="1:15" s="5" customFormat="1" ht="46.5" customHeight="1" thickBot="1">
      <c r="A161" s="260" t="s">
        <v>16</v>
      </c>
      <c r="B161" s="88" t="s">
        <v>2990</v>
      </c>
      <c r="C161" s="88">
        <v>61811</v>
      </c>
      <c r="D161" s="494" t="s">
        <v>2947</v>
      </c>
      <c r="E161" s="252">
        <f t="shared" si="3"/>
        <v>4</v>
      </c>
      <c r="F161" s="89" t="s">
        <v>2991</v>
      </c>
      <c r="G161" s="116">
        <v>1</v>
      </c>
      <c r="H161" s="137" t="s">
        <v>20</v>
      </c>
      <c r="I161" s="88">
        <v>4</v>
      </c>
      <c r="J161" s="88">
        <v>0.39</v>
      </c>
      <c r="K161" s="88" t="s">
        <v>2992</v>
      </c>
      <c r="L161" s="88" t="s">
        <v>159</v>
      </c>
      <c r="M161" s="88" t="s">
        <v>593</v>
      </c>
      <c r="N161" s="121" t="s">
        <v>2993</v>
      </c>
      <c r="O161" s="122" t="s">
        <v>25</v>
      </c>
    </row>
    <row r="162" spans="1:15" s="5" customFormat="1" ht="46.5" customHeight="1" thickBot="1">
      <c r="A162" s="260" t="s">
        <v>16</v>
      </c>
      <c r="B162" s="88" t="s">
        <v>2994</v>
      </c>
      <c r="C162" s="88">
        <v>61812</v>
      </c>
      <c r="D162" s="494" t="s">
        <v>2952</v>
      </c>
      <c r="E162" s="252">
        <f t="shared" si="3"/>
        <v>4</v>
      </c>
      <c r="F162" s="89" t="s">
        <v>2991</v>
      </c>
      <c r="G162" s="116">
        <v>1</v>
      </c>
      <c r="H162" s="137" t="s">
        <v>20</v>
      </c>
      <c r="I162" s="88">
        <v>4</v>
      </c>
      <c r="J162" s="88">
        <v>0.39</v>
      </c>
      <c r="K162" s="88" t="s">
        <v>2992</v>
      </c>
      <c r="L162" s="88" t="s">
        <v>159</v>
      </c>
      <c r="M162" s="88" t="s">
        <v>593</v>
      </c>
      <c r="N162" s="121" t="s">
        <v>2995</v>
      </c>
      <c r="O162" s="122" t="s">
        <v>25</v>
      </c>
    </row>
    <row r="163" spans="1:15" s="5" customFormat="1" ht="46.5" customHeight="1" thickBot="1">
      <c r="A163" s="260" t="s">
        <v>16</v>
      </c>
      <c r="B163" s="88" t="s">
        <v>2996</v>
      </c>
      <c r="C163" s="88">
        <v>61813</v>
      </c>
      <c r="D163" s="494" t="s">
        <v>2956</v>
      </c>
      <c r="E163" s="252">
        <f t="shared" si="3"/>
        <v>5</v>
      </c>
      <c r="F163" s="89" t="s">
        <v>2991</v>
      </c>
      <c r="G163" s="116">
        <v>1</v>
      </c>
      <c r="H163" s="137" t="s">
        <v>20</v>
      </c>
      <c r="I163" s="88">
        <v>5</v>
      </c>
      <c r="J163" s="88">
        <v>0.63</v>
      </c>
      <c r="K163" s="88" t="s">
        <v>2997</v>
      </c>
      <c r="L163" s="88" t="s">
        <v>159</v>
      </c>
      <c r="M163" s="88" t="s">
        <v>593</v>
      </c>
      <c r="N163" s="121" t="s">
        <v>2998</v>
      </c>
      <c r="O163" s="122" t="s">
        <v>25</v>
      </c>
    </row>
    <row r="164" spans="1:15" s="5" customFormat="1" ht="46.5" customHeight="1" thickBot="1">
      <c r="A164" s="260" t="s">
        <v>16</v>
      </c>
      <c r="B164" s="88" t="s">
        <v>2999</v>
      </c>
      <c r="C164" s="88">
        <v>61814</v>
      </c>
      <c r="D164" s="494" t="s">
        <v>2960</v>
      </c>
      <c r="E164" s="252">
        <f t="shared" si="3"/>
        <v>5</v>
      </c>
      <c r="F164" s="89" t="s">
        <v>2991</v>
      </c>
      <c r="G164" s="116">
        <v>1</v>
      </c>
      <c r="H164" s="137" t="s">
        <v>20</v>
      </c>
      <c r="I164" s="88">
        <v>5</v>
      </c>
      <c r="J164" s="88">
        <v>0.63</v>
      </c>
      <c r="K164" s="88" t="s">
        <v>2997</v>
      </c>
      <c r="L164" s="88" t="s">
        <v>159</v>
      </c>
      <c r="M164" s="88" t="s">
        <v>593</v>
      </c>
      <c r="N164" s="121" t="s">
        <v>3000</v>
      </c>
      <c r="O164" s="122" t="s">
        <v>25</v>
      </c>
    </row>
    <row r="165" spans="1:15" s="5" customFormat="1" ht="46.5" customHeight="1" thickBot="1">
      <c r="A165" s="260" t="s">
        <v>16</v>
      </c>
      <c r="B165" s="88" t="s">
        <v>3001</v>
      </c>
      <c r="C165" s="88">
        <v>61815</v>
      </c>
      <c r="D165" s="494" t="s">
        <v>2964</v>
      </c>
      <c r="E165" s="252">
        <f t="shared" si="3"/>
        <v>6</v>
      </c>
      <c r="F165" s="89" t="s">
        <v>2991</v>
      </c>
      <c r="G165" s="116">
        <v>1</v>
      </c>
      <c r="H165" s="137" t="s">
        <v>20</v>
      </c>
      <c r="I165" s="88">
        <v>6</v>
      </c>
      <c r="J165" s="88">
        <v>0.63</v>
      </c>
      <c r="K165" s="88" t="s">
        <v>2671</v>
      </c>
      <c r="L165" s="88" t="s">
        <v>159</v>
      </c>
      <c r="M165" s="88" t="s">
        <v>593</v>
      </c>
      <c r="N165" s="121" t="s">
        <v>3002</v>
      </c>
      <c r="O165" s="122" t="s">
        <v>25</v>
      </c>
    </row>
    <row r="166" spans="1:15" s="5" customFormat="1" ht="46.5" customHeight="1" thickBot="1">
      <c r="A166" s="260" t="s">
        <v>16</v>
      </c>
      <c r="B166" s="88" t="s">
        <v>3003</v>
      </c>
      <c r="C166" s="88">
        <v>61816</v>
      </c>
      <c r="D166" s="494" t="s">
        <v>2968</v>
      </c>
      <c r="E166" s="252">
        <f t="shared" si="3"/>
        <v>6</v>
      </c>
      <c r="F166" s="89" t="s">
        <v>2991</v>
      </c>
      <c r="G166" s="116">
        <v>1</v>
      </c>
      <c r="H166" s="137" t="s">
        <v>20</v>
      </c>
      <c r="I166" s="88">
        <v>6</v>
      </c>
      <c r="J166" s="88">
        <v>0.88</v>
      </c>
      <c r="K166" s="88" t="s">
        <v>2671</v>
      </c>
      <c r="L166" s="88" t="s">
        <v>159</v>
      </c>
      <c r="M166" s="88" t="s">
        <v>593</v>
      </c>
      <c r="N166" s="121" t="s">
        <v>3004</v>
      </c>
      <c r="O166" s="122" t="s">
        <v>25</v>
      </c>
    </row>
    <row r="167" spans="1:15" s="5" customFormat="1" ht="46.5" customHeight="1" thickBot="1">
      <c r="A167" s="260" t="s">
        <v>16</v>
      </c>
      <c r="B167" s="88" t="s">
        <v>3005</v>
      </c>
      <c r="C167" s="88">
        <v>61817</v>
      </c>
      <c r="D167" s="494" t="s">
        <v>2972</v>
      </c>
      <c r="E167" s="252">
        <f t="shared" si="3"/>
        <v>7</v>
      </c>
      <c r="F167" s="89" t="s">
        <v>2991</v>
      </c>
      <c r="G167" s="116">
        <v>1</v>
      </c>
      <c r="H167" s="137" t="s">
        <v>20</v>
      </c>
      <c r="I167" s="88">
        <v>7</v>
      </c>
      <c r="J167" s="88">
        <v>0.88</v>
      </c>
      <c r="K167" s="88" t="s">
        <v>2671</v>
      </c>
      <c r="L167" s="88" t="s">
        <v>159</v>
      </c>
      <c r="M167" s="88" t="s">
        <v>593</v>
      </c>
      <c r="N167" s="121" t="s">
        <v>3006</v>
      </c>
      <c r="O167" s="122" t="s">
        <v>25</v>
      </c>
    </row>
    <row r="168" spans="1:15" s="5" customFormat="1" ht="46.5" customHeight="1" thickBot="1">
      <c r="A168" s="260" t="s">
        <v>16</v>
      </c>
      <c r="B168" s="88" t="s">
        <v>3007</v>
      </c>
      <c r="C168" s="88">
        <v>61818</v>
      </c>
      <c r="D168" s="494" t="s">
        <v>2976</v>
      </c>
      <c r="E168" s="252">
        <f t="shared" si="3"/>
        <v>7</v>
      </c>
      <c r="F168" s="89" t="s">
        <v>2991</v>
      </c>
      <c r="G168" s="116">
        <v>1</v>
      </c>
      <c r="H168" s="137" t="s">
        <v>20</v>
      </c>
      <c r="I168" s="88">
        <v>7</v>
      </c>
      <c r="J168" s="88">
        <v>0.88</v>
      </c>
      <c r="K168" s="88" t="s">
        <v>2671</v>
      </c>
      <c r="L168" s="88" t="s">
        <v>159</v>
      </c>
      <c r="M168" s="88" t="s">
        <v>593</v>
      </c>
      <c r="N168" s="121" t="s">
        <v>3008</v>
      </c>
      <c r="O168" s="122" t="s">
        <v>25</v>
      </c>
    </row>
    <row r="169" spans="1:15" s="5" customFormat="1" ht="46.5" customHeight="1" thickBot="1">
      <c r="A169" s="260" t="s">
        <v>16</v>
      </c>
      <c r="B169" s="88" t="s">
        <v>3009</v>
      </c>
      <c r="C169" s="88">
        <v>61819</v>
      </c>
      <c r="D169" s="494" t="s">
        <v>2980</v>
      </c>
      <c r="E169" s="252">
        <f t="shared" si="3"/>
        <v>8</v>
      </c>
      <c r="F169" s="89" t="s">
        <v>2991</v>
      </c>
      <c r="G169" s="116">
        <v>1</v>
      </c>
      <c r="H169" s="137" t="s">
        <v>20</v>
      </c>
      <c r="I169" s="88">
        <v>8</v>
      </c>
      <c r="J169" s="88">
        <v>1.17</v>
      </c>
      <c r="K169" s="88" t="s">
        <v>2684</v>
      </c>
      <c r="L169" s="88" t="s">
        <v>159</v>
      </c>
      <c r="M169" s="88" t="s">
        <v>593</v>
      </c>
      <c r="N169" s="121" t="s">
        <v>3010</v>
      </c>
      <c r="O169" s="122" t="s">
        <v>25</v>
      </c>
    </row>
    <row r="170" spans="1:15" s="5" customFormat="1" ht="46.5" customHeight="1" thickBot="1">
      <c r="A170" s="260" t="s">
        <v>16</v>
      </c>
      <c r="B170" s="88" t="s">
        <v>3011</v>
      </c>
      <c r="C170" s="88">
        <v>61820</v>
      </c>
      <c r="D170" s="494" t="s">
        <v>2984</v>
      </c>
      <c r="E170" s="252">
        <f t="shared" si="3"/>
        <v>8</v>
      </c>
      <c r="F170" s="89" t="s">
        <v>2991</v>
      </c>
      <c r="G170" s="116">
        <v>1</v>
      </c>
      <c r="H170" s="137" t="s">
        <v>20</v>
      </c>
      <c r="I170" s="88">
        <v>8</v>
      </c>
      <c r="J170" s="88">
        <v>1.17</v>
      </c>
      <c r="K170" s="88" t="s">
        <v>2684</v>
      </c>
      <c r="L170" s="88" t="s">
        <v>159</v>
      </c>
      <c r="M170" s="88" t="s">
        <v>593</v>
      </c>
      <c r="N170" s="121" t="s">
        <v>3012</v>
      </c>
      <c r="O170" s="122" t="s">
        <v>25</v>
      </c>
    </row>
    <row r="171" spans="1:15" s="5" customFormat="1" ht="46.5" customHeight="1" thickBot="1">
      <c r="A171" s="260" t="s">
        <v>16</v>
      </c>
      <c r="B171" s="126" t="s">
        <v>3013</v>
      </c>
      <c r="C171" s="126">
        <v>61821</v>
      </c>
      <c r="D171" s="494" t="s">
        <v>2988</v>
      </c>
      <c r="E171" s="252">
        <f t="shared" si="3"/>
        <v>9</v>
      </c>
      <c r="F171" s="89" t="s">
        <v>2991</v>
      </c>
      <c r="G171" s="116">
        <v>1</v>
      </c>
      <c r="H171" s="137" t="s">
        <v>20</v>
      </c>
      <c r="I171" s="126">
        <v>9</v>
      </c>
      <c r="J171" s="126">
        <v>1.17</v>
      </c>
      <c r="K171" s="126" t="s">
        <v>2684</v>
      </c>
      <c r="L171" s="126" t="s">
        <v>159</v>
      </c>
      <c r="M171" s="126" t="s">
        <v>593</v>
      </c>
      <c r="N171" s="128" t="s">
        <v>3014</v>
      </c>
      <c r="O171" s="129" t="s">
        <v>25</v>
      </c>
    </row>
    <row r="172" spans="1:15" s="5" customFormat="1" ht="46.5" customHeight="1" thickBot="1">
      <c r="A172" s="260" t="s">
        <v>16</v>
      </c>
      <c r="B172" s="88" t="s">
        <v>3015</v>
      </c>
      <c r="C172" s="88">
        <v>61911</v>
      </c>
      <c r="D172" s="494" t="s">
        <v>2947</v>
      </c>
      <c r="E172" s="252">
        <f t="shared" si="3"/>
        <v>4</v>
      </c>
      <c r="F172" s="89" t="s">
        <v>3016</v>
      </c>
      <c r="G172" s="116">
        <v>1</v>
      </c>
      <c r="H172" s="137" t="s">
        <v>20</v>
      </c>
      <c r="I172" s="88">
        <v>4</v>
      </c>
      <c r="J172" s="88">
        <v>0.39</v>
      </c>
      <c r="K172" s="88" t="s">
        <v>2657</v>
      </c>
      <c r="L172" s="88" t="s">
        <v>159</v>
      </c>
      <c r="M172" s="88" t="s">
        <v>593</v>
      </c>
      <c r="N172" s="121" t="s">
        <v>3017</v>
      </c>
      <c r="O172" s="119" t="s">
        <v>25</v>
      </c>
    </row>
    <row r="173" spans="1:15" s="5" customFormat="1" ht="46.5" customHeight="1" thickBot="1">
      <c r="A173" s="260" t="s">
        <v>16</v>
      </c>
      <c r="B173" s="88" t="s">
        <v>3018</v>
      </c>
      <c r="C173" s="88">
        <v>61912</v>
      </c>
      <c r="D173" s="494" t="s">
        <v>2952</v>
      </c>
      <c r="E173" s="252">
        <f t="shared" si="3"/>
        <v>4</v>
      </c>
      <c r="F173" s="89" t="s">
        <v>3016</v>
      </c>
      <c r="G173" s="116">
        <v>1</v>
      </c>
      <c r="H173" s="137" t="s">
        <v>20</v>
      </c>
      <c r="I173" s="88">
        <v>4</v>
      </c>
      <c r="J173" s="88">
        <v>0.39</v>
      </c>
      <c r="K173" s="88" t="s">
        <v>2657</v>
      </c>
      <c r="L173" s="88" t="s">
        <v>159</v>
      </c>
      <c r="M173" s="88" t="s">
        <v>593</v>
      </c>
      <c r="N173" s="121" t="s">
        <v>3019</v>
      </c>
      <c r="O173" s="122" t="s">
        <v>25</v>
      </c>
    </row>
    <row r="174" spans="1:15" s="5" customFormat="1" ht="46.5" customHeight="1" thickBot="1">
      <c r="A174" s="260" t="s">
        <v>16</v>
      </c>
      <c r="B174" s="88" t="s">
        <v>3020</v>
      </c>
      <c r="C174" s="88">
        <v>61913</v>
      </c>
      <c r="D174" s="494" t="s">
        <v>2956</v>
      </c>
      <c r="E174" s="252">
        <f t="shared" si="3"/>
        <v>5</v>
      </c>
      <c r="F174" s="89" t="s">
        <v>3016</v>
      </c>
      <c r="G174" s="116">
        <v>1</v>
      </c>
      <c r="H174" s="137" t="s">
        <v>20</v>
      </c>
      <c r="I174" s="88">
        <v>5</v>
      </c>
      <c r="J174" s="88">
        <v>0.63</v>
      </c>
      <c r="K174" s="88" t="s">
        <v>2664</v>
      </c>
      <c r="L174" s="88" t="s">
        <v>159</v>
      </c>
      <c r="M174" s="88" t="s">
        <v>593</v>
      </c>
      <c r="N174" s="121" t="s">
        <v>3021</v>
      </c>
      <c r="O174" s="122" t="s">
        <v>25</v>
      </c>
    </row>
    <row r="175" spans="1:15" s="5" customFormat="1" ht="46.5" customHeight="1" thickBot="1">
      <c r="A175" s="260" t="s">
        <v>16</v>
      </c>
      <c r="B175" s="88" t="s">
        <v>3022</v>
      </c>
      <c r="C175" s="88">
        <v>61914</v>
      </c>
      <c r="D175" s="494" t="s">
        <v>2960</v>
      </c>
      <c r="E175" s="252">
        <f t="shared" si="3"/>
        <v>5</v>
      </c>
      <c r="F175" s="89" t="s">
        <v>3016</v>
      </c>
      <c r="G175" s="116">
        <v>1</v>
      </c>
      <c r="H175" s="137" t="s">
        <v>20</v>
      </c>
      <c r="I175" s="88">
        <v>5</v>
      </c>
      <c r="J175" s="88">
        <v>0.63</v>
      </c>
      <c r="K175" s="88" t="s">
        <v>2664</v>
      </c>
      <c r="L175" s="88" t="s">
        <v>159</v>
      </c>
      <c r="M175" s="88" t="s">
        <v>593</v>
      </c>
      <c r="N175" s="121" t="s">
        <v>3023</v>
      </c>
      <c r="O175" s="122" t="s">
        <v>25</v>
      </c>
    </row>
    <row r="176" spans="1:15" s="5" customFormat="1" ht="46.5" customHeight="1" thickBot="1">
      <c r="A176" s="260" t="s">
        <v>16</v>
      </c>
      <c r="B176" s="88" t="s">
        <v>3024</v>
      </c>
      <c r="C176" s="88">
        <v>61915</v>
      </c>
      <c r="D176" s="494" t="s">
        <v>2964</v>
      </c>
      <c r="E176" s="252">
        <f t="shared" si="3"/>
        <v>6</v>
      </c>
      <c r="F176" s="89" t="s">
        <v>3016</v>
      </c>
      <c r="G176" s="116">
        <v>1</v>
      </c>
      <c r="H176" s="137" t="s">
        <v>20</v>
      </c>
      <c r="I176" s="88">
        <v>6</v>
      </c>
      <c r="J176" s="88">
        <v>0.63</v>
      </c>
      <c r="K176" s="88" t="s">
        <v>2671</v>
      </c>
      <c r="L176" s="88" t="s">
        <v>159</v>
      </c>
      <c r="M176" s="88" t="s">
        <v>593</v>
      </c>
      <c r="N176" s="121" t="s">
        <v>3025</v>
      </c>
      <c r="O176" s="122" t="s">
        <v>25</v>
      </c>
    </row>
    <row r="177" spans="1:15" s="5" customFormat="1" ht="46.5" customHeight="1" thickBot="1">
      <c r="A177" s="260" t="s">
        <v>16</v>
      </c>
      <c r="B177" s="88" t="s">
        <v>3026</v>
      </c>
      <c r="C177" s="88">
        <v>61916</v>
      </c>
      <c r="D177" s="494" t="s">
        <v>2968</v>
      </c>
      <c r="E177" s="252">
        <f t="shared" si="3"/>
        <v>6</v>
      </c>
      <c r="F177" s="89" t="s">
        <v>3016</v>
      </c>
      <c r="G177" s="116">
        <v>1</v>
      </c>
      <c r="H177" s="137" t="s">
        <v>20</v>
      </c>
      <c r="I177" s="88">
        <v>6</v>
      </c>
      <c r="J177" s="88">
        <v>0.88</v>
      </c>
      <c r="K177" s="88" t="s">
        <v>2671</v>
      </c>
      <c r="L177" s="88" t="s">
        <v>159</v>
      </c>
      <c r="M177" s="88" t="s">
        <v>593</v>
      </c>
      <c r="N177" s="121" t="s">
        <v>3027</v>
      </c>
      <c r="O177" s="122" t="s">
        <v>25</v>
      </c>
    </row>
    <row r="178" spans="1:15" s="5" customFormat="1" ht="46.5" customHeight="1" thickBot="1">
      <c r="A178" s="260" t="s">
        <v>16</v>
      </c>
      <c r="B178" s="88" t="s">
        <v>3028</v>
      </c>
      <c r="C178" s="88">
        <v>61917</v>
      </c>
      <c r="D178" s="494" t="s">
        <v>2972</v>
      </c>
      <c r="E178" s="252">
        <f t="shared" si="3"/>
        <v>7</v>
      </c>
      <c r="F178" s="89" t="s">
        <v>3016</v>
      </c>
      <c r="G178" s="116">
        <v>1</v>
      </c>
      <c r="H178" s="137" t="s">
        <v>20</v>
      </c>
      <c r="I178" s="88">
        <v>7</v>
      </c>
      <c r="J178" s="88">
        <v>0.88</v>
      </c>
      <c r="K178" s="88" t="s">
        <v>2671</v>
      </c>
      <c r="L178" s="88" t="s">
        <v>159</v>
      </c>
      <c r="M178" s="88" t="s">
        <v>593</v>
      </c>
      <c r="N178" s="121" t="s">
        <v>3029</v>
      </c>
      <c r="O178" s="122" t="s">
        <v>25</v>
      </c>
    </row>
    <row r="179" spans="1:15" s="5" customFormat="1" ht="46.5" customHeight="1" thickBot="1">
      <c r="A179" s="260" t="s">
        <v>16</v>
      </c>
      <c r="B179" s="88" t="s">
        <v>3030</v>
      </c>
      <c r="C179" s="88">
        <v>61918</v>
      </c>
      <c r="D179" s="494" t="s">
        <v>2976</v>
      </c>
      <c r="E179" s="252">
        <f t="shared" si="3"/>
        <v>7</v>
      </c>
      <c r="F179" s="89" t="s">
        <v>3016</v>
      </c>
      <c r="G179" s="116">
        <v>1</v>
      </c>
      <c r="H179" s="137" t="s">
        <v>20</v>
      </c>
      <c r="I179" s="88">
        <v>7</v>
      </c>
      <c r="J179" s="88">
        <v>0.88</v>
      </c>
      <c r="K179" s="88" t="s">
        <v>2671</v>
      </c>
      <c r="L179" s="88" t="s">
        <v>159</v>
      </c>
      <c r="M179" s="88" t="s">
        <v>593</v>
      </c>
      <c r="N179" s="121" t="s">
        <v>3031</v>
      </c>
      <c r="O179" s="122" t="s">
        <v>25</v>
      </c>
    </row>
    <row r="180" spans="1:15" s="5" customFormat="1" ht="46.5" customHeight="1" thickBot="1">
      <c r="A180" s="260" t="s">
        <v>16</v>
      </c>
      <c r="B180" s="88" t="s">
        <v>3032</v>
      </c>
      <c r="C180" s="88">
        <v>61919</v>
      </c>
      <c r="D180" s="494" t="s">
        <v>2980</v>
      </c>
      <c r="E180" s="252">
        <f t="shared" si="3"/>
        <v>8</v>
      </c>
      <c r="F180" s="89" t="s">
        <v>3016</v>
      </c>
      <c r="G180" s="116">
        <v>1</v>
      </c>
      <c r="H180" s="137" t="s">
        <v>20</v>
      </c>
      <c r="I180" s="88">
        <v>8</v>
      </c>
      <c r="J180" s="88">
        <v>1.17</v>
      </c>
      <c r="K180" s="88" t="s">
        <v>2684</v>
      </c>
      <c r="L180" s="88" t="s">
        <v>159</v>
      </c>
      <c r="M180" s="88" t="s">
        <v>593</v>
      </c>
      <c r="N180" s="121" t="s">
        <v>3033</v>
      </c>
      <c r="O180" s="122" t="s">
        <v>25</v>
      </c>
    </row>
    <row r="181" spans="1:15" s="5" customFormat="1" ht="46.5" customHeight="1" thickBot="1">
      <c r="A181" s="260" t="s">
        <v>16</v>
      </c>
      <c r="B181" s="88" t="s">
        <v>3034</v>
      </c>
      <c r="C181" s="88">
        <v>61920</v>
      </c>
      <c r="D181" s="494" t="s">
        <v>2984</v>
      </c>
      <c r="E181" s="252">
        <f t="shared" si="3"/>
        <v>8</v>
      </c>
      <c r="F181" s="89" t="s">
        <v>3016</v>
      </c>
      <c r="G181" s="116">
        <v>1</v>
      </c>
      <c r="H181" s="137" t="s">
        <v>20</v>
      </c>
      <c r="I181" s="88">
        <v>8</v>
      </c>
      <c r="J181" s="88">
        <v>1.17</v>
      </c>
      <c r="K181" s="88" t="s">
        <v>2684</v>
      </c>
      <c r="L181" s="88" t="s">
        <v>159</v>
      </c>
      <c r="M181" s="88" t="s">
        <v>593</v>
      </c>
      <c r="N181" s="121" t="s">
        <v>3035</v>
      </c>
      <c r="O181" s="122" t="s">
        <v>25</v>
      </c>
    </row>
    <row r="182" spans="1:15" s="5" customFormat="1" ht="46.5" customHeight="1" thickBot="1">
      <c r="A182" s="260" t="s">
        <v>16</v>
      </c>
      <c r="B182" s="126" t="s">
        <v>3036</v>
      </c>
      <c r="C182" s="126">
        <v>61921</v>
      </c>
      <c r="D182" s="494" t="s">
        <v>2988</v>
      </c>
      <c r="E182" s="252">
        <f t="shared" si="3"/>
        <v>9</v>
      </c>
      <c r="F182" s="89" t="s">
        <v>3016</v>
      </c>
      <c r="G182" s="116">
        <v>1</v>
      </c>
      <c r="H182" s="137" t="s">
        <v>20</v>
      </c>
      <c r="I182" s="126">
        <v>9</v>
      </c>
      <c r="J182" s="126">
        <v>1.17</v>
      </c>
      <c r="K182" s="126" t="s">
        <v>2684</v>
      </c>
      <c r="L182" s="126" t="s">
        <v>159</v>
      </c>
      <c r="M182" s="126" t="s">
        <v>593</v>
      </c>
      <c r="N182" s="128" t="s">
        <v>3037</v>
      </c>
      <c r="O182" s="129" t="s">
        <v>25</v>
      </c>
    </row>
    <row r="183" spans="1:15" s="5" customFormat="1" ht="46.5" customHeight="1" thickBot="1">
      <c r="A183" s="260" t="s">
        <v>16</v>
      </c>
      <c r="B183" s="88" t="s">
        <v>3038</v>
      </c>
      <c r="C183" s="88">
        <v>62011</v>
      </c>
      <c r="D183" s="494" t="s">
        <v>3039</v>
      </c>
      <c r="E183" s="252">
        <f t="shared" si="3"/>
        <v>4</v>
      </c>
      <c r="F183" s="89" t="s">
        <v>3040</v>
      </c>
      <c r="G183" s="116">
        <v>1</v>
      </c>
      <c r="H183" s="137" t="s">
        <v>20</v>
      </c>
      <c r="I183" s="88">
        <v>4</v>
      </c>
      <c r="J183" s="88">
        <v>0.39</v>
      </c>
      <c r="K183" s="88" t="s">
        <v>2657</v>
      </c>
      <c r="L183" s="88" t="s">
        <v>159</v>
      </c>
      <c r="M183" s="88" t="s">
        <v>593</v>
      </c>
      <c r="N183" s="121" t="s">
        <v>3041</v>
      </c>
      <c r="O183" s="119" t="s">
        <v>25</v>
      </c>
    </row>
    <row r="184" spans="1:15" s="5" customFormat="1" ht="46.5" customHeight="1" thickBot="1">
      <c r="A184" s="260" t="s">
        <v>16</v>
      </c>
      <c r="B184" s="88" t="s">
        <v>3042</v>
      </c>
      <c r="C184" s="88">
        <v>62012</v>
      </c>
      <c r="D184" s="494" t="s">
        <v>3043</v>
      </c>
      <c r="E184" s="252">
        <f t="shared" si="3"/>
        <v>4</v>
      </c>
      <c r="F184" s="89" t="s">
        <v>3040</v>
      </c>
      <c r="G184" s="116">
        <v>1</v>
      </c>
      <c r="H184" s="137" t="s">
        <v>20</v>
      </c>
      <c r="I184" s="88">
        <v>4</v>
      </c>
      <c r="J184" s="88">
        <v>0.39</v>
      </c>
      <c r="K184" s="88" t="s">
        <v>2657</v>
      </c>
      <c r="L184" s="88" t="s">
        <v>159</v>
      </c>
      <c r="M184" s="88" t="s">
        <v>593</v>
      </c>
      <c r="N184" s="121" t="s">
        <v>3044</v>
      </c>
      <c r="O184" s="122" t="s">
        <v>25</v>
      </c>
    </row>
    <row r="185" spans="1:15" s="5" customFormat="1" ht="46.5" customHeight="1" thickBot="1">
      <c r="A185" s="260" t="s">
        <v>16</v>
      </c>
      <c r="B185" s="88" t="s">
        <v>3045</v>
      </c>
      <c r="C185" s="88">
        <v>62013</v>
      </c>
      <c r="D185" s="494" t="s">
        <v>3046</v>
      </c>
      <c r="E185" s="252">
        <f t="shared" si="3"/>
        <v>5</v>
      </c>
      <c r="F185" s="89" t="s">
        <v>3040</v>
      </c>
      <c r="G185" s="116">
        <v>1</v>
      </c>
      <c r="H185" s="137" t="s">
        <v>20</v>
      </c>
      <c r="I185" s="88">
        <v>5</v>
      </c>
      <c r="J185" s="88">
        <v>0.63</v>
      </c>
      <c r="K185" s="88" t="s">
        <v>2664</v>
      </c>
      <c r="L185" s="88" t="s">
        <v>159</v>
      </c>
      <c r="M185" s="88" t="s">
        <v>593</v>
      </c>
      <c r="N185" s="121" t="s">
        <v>3047</v>
      </c>
      <c r="O185" s="122" t="s">
        <v>25</v>
      </c>
    </row>
    <row r="186" spans="1:15" s="5" customFormat="1" ht="46.5" customHeight="1" thickBot="1">
      <c r="A186" s="260" t="s">
        <v>16</v>
      </c>
      <c r="B186" s="88" t="s">
        <v>3048</v>
      </c>
      <c r="C186" s="88">
        <v>62014</v>
      </c>
      <c r="D186" s="494" t="s">
        <v>3049</v>
      </c>
      <c r="E186" s="252">
        <f t="shared" si="3"/>
        <v>5</v>
      </c>
      <c r="F186" s="89" t="s">
        <v>3040</v>
      </c>
      <c r="G186" s="116">
        <v>1</v>
      </c>
      <c r="H186" s="137" t="s">
        <v>20</v>
      </c>
      <c r="I186" s="88">
        <v>5</v>
      </c>
      <c r="J186" s="88">
        <v>0.63</v>
      </c>
      <c r="K186" s="88" t="s">
        <v>2664</v>
      </c>
      <c r="L186" s="88" t="s">
        <v>159</v>
      </c>
      <c r="M186" s="88" t="s">
        <v>593</v>
      </c>
      <c r="N186" s="121" t="s">
        <v>3050</v>
      </c>
      <c r="O186" s="122" t="s">
        <v>25</v>
      </c>
    </row>
    <row r="187" spans="1:15" s="5" customFormat="1" ht="46.5" customHeight="1" thickBot="1">
      <c r="A187" s="260" t="s">
        <v>16</v>
      </c>
      <c r="B187" s="88" t="s">
        <v>3051</v>
      </c>
      <c r="C187" s="88">
        <v>62015</v>
      </c>
      <c r="D187" s="494" t="s">
        <v>3052</v>
      </c>
      <c r="E187" s="252">
        <f t="shared" si="3"/>
        <v>6</v>
      </c>
      <c r="F187" s="89" t="s">
        <v>3040</v>
      </c>
      <c r="G187" s="116">
        <v>1</v>
      </c>
      <c r="H187" s="137" t="s">
        <v>20</v>
      </c>
      <c r="I187" s="88">
        <v>6</v>
      </c>
      <c r="J187" s="88">
        <v>0.63</v>
      </c>
      <c r="K187" s="88" t="s">
        <v>2671</v>
      </c>
      <c r="L187" s="88" t="s">
        <v>159</v>
      </c>
      <c r="M187" s="88" t="s">
        <v>593</v>
      </c>
      <c r="N187" s="121" t="s">
        <v>3053</v>
      </c>
      <c r="O187" s="122" t="s">
        <v>25</v>
      </c>
    </row>
    <row r="188" spans="1:15" s="5" customFormat="1" ht="46.5" customHeight="1" thickBot="1">
      <c r="A188" s="260" t="s">
        <v>16</v>
      </c>
      <c r="B188" s="88" t="s">
        <v>3054</v>
      </c>
      <c r="C188" s="88">
        <v>62016</v>
      </c>
      <c r="D188" s="494" t="s">
        <v>3055</v>
      </c>
      <c r="E188" s="252">
        <f t="shared" si="3"/>
        <v>6</v>
      </c>
      <c r="F188" s="89" t="s">
        <v>3040</v>
      </c>
      <c r="G188" s="116">
        <v>1</v>
      </c>
      <c r="H188" s="137" t="s">
        <v>20</v>
      </c>
      <c r="I188" s="88">
        <v>6</v>
      </c>
      <c r="J188" s="88">
        <v>0.88</v>
      </c>
      <c r="K188" s="88" t="s">
        <v>2671</v>
      </c>
      <c r="L188" s="88" t="s">
        <v>159</v>
      </c>
      <c r="M188" s="88" t="s">
        <v>593</v>
      </c>
      <c r="N188" s="121" t="s">
        <v>3056</v>
      </c>
      <c r="O188" s="122" t="s">
        <v>25</v>
      </c>
    </row>
    <row r="189" spans="1:15" s="5" customFormat="1" ht="46.5" customHeight="1" thickBot="1">
      <c r="A189" s="260" t="s">
        <v>16</v>
      </c>
      <c r="B189" s="88" t="s">
        <v>3057</v>
      </c>
      <c r="C189" s="88">
        <v>62017</v>
      </c>
      <c r="D189" s="494" t="s">
        <v>3058</v>
      </c>
      <c r="E189" s="252">
        <f t="shared" si="3"/>
        <v>7</v>
      </c>
      <c r="F189" s="89" t="s">
        <v>3040</v>
      </c>
      <c r="G189" s="116">
        <v>1</v>
      </c>
      <c r="H189" s="137" t="s">
        <v>20</v>
      </c>
      <c r="I189" s="88">
        <v>7</v>
      </c>
      <c r="J189" s="88">
        <v>0.88</v>
      </c>
      <c r="K189" s="88" t="s">
        <v>2671</v>
      </c>
      <c r="L189" s="88" t="s">
        <v>159</v>
      </c>
      <c r="M189" s="88" t="s">
        <v>593</v>
      </c>
      <c r="N189" s="121" t="s">
        <v>3059</v>
      </c>
      <c r="O189" s="122" t="s">
        <v>25</v>
      </c>
    </row>
    <row r="190" spans="1:15" s="5" customFormat="1" ht="46.5" customHeight="1" thickBot="1">
      <c r="A190" s="260" t="s">
        <v>16</v>
      </c>
      <c r="B190" s="88" t="s">
        <v>3060</v>
      </c>
      <c r="C190" s="88">
        <v>62018</v>
      </c>
      <c r="D190" s="494" t="s">
        <v>3061</v>
      </c>
      <c r="E190" s="252">
        <f t="shared" si="3"/>
        <v>7</v>
      </c>
      <c r="F190" s="89" t="s">
        <v>3040</v>
      </c>
      <c r="G190" s="116">
        <v>1</v>
      </c>
      <c r="H190" s="137" t="s">
        <v>20</v>
      </c>
      <c r="I190" s="88">
        <v>7</v>
      </c>
      <c r="J190" s="88">
        <v>0.88</v>
      </c>
      <c r="K190" s="88" t="s">
        <v>2671</v>
      </c>
      <c r="L190" s="88" t="s">
        <v>159</v>
      </c>
      <c r="M190" s="88" t="s">
        <v>593</v>
      </c>
      <c r="N190" s="121" t="s">
        <v>3062</v>
      </c>
      <c r="O190" s="122" t="s">
        <v>25</v>
      </c>
    </row>
    <row r="191" spans="1:15" s="5" customFormat="1" ht="46.5" customHeight="1" thickBot="1">
      <c r="A191" s="260" t="s">
        <v>16</v>
      </c>
      <c r="B191" s="88" t="s">
        <v>3063</v>
      </c>
      <c r="C191" s="88">
        <v>62019</v>
      </c>
      <c r="D191" s="494" t="s">
        <v>3064</v>
      </c>
      <c r="E191" s="252">
        <f t="shared" si="3"/>
        <v>8</v>
      </c>
      <c r="F191" s="89" t="s">
        <v>3040</v>
      </c>
      <c r="G191" s="116">
        <v>1</v>
      </c>
      <c r="H191" s="137" t="s">
        <v>20</v>
      </c>
      <c r="I191" s="88">
        <v>8</v>
      </c>
      <c r="J191" s="88">
        <v>1.17</v>
      </c>
      <c r="K191" s="88" t="s">
        <v>2684</v>
      </c>
      <c r="L191" s="88" t="s">
        <v>159</v>
      </c>
      <c r="M191" s="88" t="s">
        <v>593</v>
      </c>
      <c r="N191" s="121" t="s">
        <v>3065</v>
      </c>
      <c r="O191" s="122" t="s">
        <v>25</v>
      </c>
    </row>
    <row r="192" spans="1:15" s="5" customFormat="1" ht="46.5" customHeight="1" thickBot="1">
      <c r="A192" s="260" t="s">
        <v>16</v>
      </c>
      <c r="B192" s="88" t="s">
        <v>3066</v>
      </c>
      <c r="C192" s="88">
        <v>62020</v>
      </c>
      <c r="D192" s="494" t="s">
        <v>3067</v>
      </c>
      <c r="E192" s="252">
        <f t="shared" si="3"/>
        <v>8</v>
      </c>
      <c r="F192" s="89" t="s">
        <v>3040</v>
      </c>
      <c r="G192" s="116">
        <v>1</v>
      </c>
      <c r="H192" s="137" t="s">
        <v>20</v>
      </c>
      <c r="I192" s="88">
        <v>8</v>
      </c>
      <c r="J192" s="88">
        <v>1.17</v>
      </c>
      <c r="K192" s="88" t="s">
        <v>2684</v>
      </c>
      <c r="L192" s="88" t="s">
        <v>159</v>
      </c>
      <c r="M192" s="88" t="s">
        <v>593</v>
      </c>
      <c r="N192" s="121" t="s">
        <v>3068</v>
      </c>
      <c r="O192" s="122" t="s">
        <v>25</v>
      </c>
    </row>
    <row r="193" spans="1:15" s="5" customFormat="1" ht="46.5" customHeight="1" thickBot="1">
      <c r="A193" s="260" t="s">
        <v>16</v>
      </c>
      <c r="B193" s="88" t="s">
        <v>3069</v>
      </c>
      <c r="C193" s="88">
        <v>62021</v>
      </c>
      <c r="D193" s="494" t="s">
        <v>3070</v>
      </c>
      <c r="E193" s="252">
        <f t="shared" si="3"/>
        <v>8</v>
      </c>
      <c r="F193" s="89" t="s">
        <v>3040</v>
      </c>
      <c r="G193" s="116">
        <v>1</v>
      </c>
      <c r="H193" s="137" t="s">
        <v>20</v>
      </c>
      <c r="I193" s="100">
        <v>8</v>
      </c>
      <c r="J193" s="100">
        <v>1.17</v>
      </c>
      <c r="K193" s="100" t="s">
        <v>2684</v>
      </c>
      <c r="L193" s="100" t="s">
        <v>159</v>
      </c>
      <c r="M193" s="100" t="s">
        <v>593</v>
      </c>
      <c r="N193" s="261" t="s">
        <v>3071</v>
      </c>
      <c r="O193" s="122" t="s">
        <v>25</v>
      </c>
    </row>
    <row r="194" spans="1:15" s="5" customFormat="1" ht="46.5" customHeight="1" thickBot="1">
      <c r="A194" s="260" t="s">
        <v>16</v>
      </c>
      <c r="B194" s="497" t="s">
        <v>3072</v>
      </c>
      <c r="C194" s="497">
        <v>62511</v>
      </c>
      <c r="D194" s="494" t="s">
        <v>3073</v>
      </c>
      <c r="E194" s="252">
        <f t="shared" si="3"/>
        <v>3</v>
      </c>
      <c r="F194" s="322" t="s">
        <v>3074</v>
      </c>
      <c r="G194" s="116">
        <v>1</v>
      </c>
      <c r="H194" s="137" t="s">
        <v>20</v>
      </c>
      <c r="I194" s="497">
        <v>3</v>
      </c>
      <c r="J194" s="497">
        <v>0.39</v>
      </c>
      <c r="K194" s="497" t="s">
        <v>2657</v>
      </c>
      <c r="L194" s="497" t="s">
        <v>159</v>
      </c>
      <c r="M194" s="497" t="s">
        <v>593</v>
      </c>
      <c r="N194" s="262" t="s">
        <v>3075</v>
      </c>
      <c r="O194" s="122" t="s">
        <v>25</v>
      </c>
    </row>
    <row r="195" spans="1:15" s="5" customFormat="1" ht="46.5" customHeight="1" thickBot="1">
      <c r="A195" s="260" t="s">
        <v>16</v>
      </c>
      <c r="B195" s="88" t="s">
        <v>3076</v>
      </c>
      <c r="C195" s="88">
        <v>62512</v>
      </c>
      <c r="D195" s="494" t="s">
        <v>3077</v>
      </c>
      <c r="E195" s="252">
        <f t="shared" si="3"/>
        <v>3</v>
      </c>
      <c r="F195" s="322" t="s">
        <v>3074</v>
      </c>
      <c r="G195" s="116">
        <v>1</v>
      </c>
      <c r="H195" s="137" t="s">
        <v>20</v>
      </c>
      <c r="I195" s="88">
        <v>3</v>
      </c>
      <c r="J195" s="88">
        <v>0.39</v>
      </c>
      <c r="K195" s="88" t="s">
        <v>2657</v>
      </c>
      <c r="L195" s="88" t="s">
        <v>159</v>
      </c>
      <c r="M195" s="88" t="s">
        <v>593</v>
      </c>
      <c r="N195" s="121" t="s">
        <v>3078</v>
      </c>
      <c r="O195" s="122" t="s">
        <v>25</v>
      </c>
    </row>
    <row r="196" spans="1:15" s="5" customFormat="1" ht="46.5" customHeight="1" thickBot="1">
      <c r="A196" s="260" t="s">
        <v>16</v>
      </c>
      <c r="B196" s="88" t="s">
        <v>3079</v>
      </c>
      <c r="C196" s="88">
        <v>62513</v>
      </c>
      <c r="D196" s="494" t="s">
        <v>3080</v>
      </c>
      <c r="E196" s="252">
        <f t="shared" si="3"/>
        <v>4</v>
      </c>
      <c r="F196" s="322" t="s">
        <v>3074</v>
      </c>
      <c r="G196" s="116">
        <v>1</v>
      </c>
      <c r="H196" s="137" t="s">
        <v>20</v>
      </c>
      <c r="I196" s="88">
        <v>4</v>
      </c>
      <c r="J196" s="88">
        <v>0.63</v>
      </c>
      <c r="K196" s="88" t="s">
        <v>2657</v>
      </c>
      <c r="L196" s="88" t="s">
        <v>159</v>
      </c>
      <c r="M196" s="88" t="s">
        <v>593</v>
      </c>
      <c r="N196" s="121" t="s">
        <v>3081</v>
      </c>
      <c r="O196" s="122" t="s">
        <v>25</v>
      </c>
    </row>
    <row r="197" spans="1:15" s="5" customFormat="1" ht="46.5" customHeight="1" thickBot="1">
      <c r="A197" s="260" t="s">
        <v>16</v>
      </c>
      <c r="B197" s="88" t="s">
        <v>3082</v>
      </c>
      <c r="C197" s="88">
        <v>62514</v>
      </c>
      <c r="D197" s="494" t="s">
        <v>3083</v>
      </c>
      <c r="E197" s="252">
        <f t="shared" si="3"/>
        <v>4</v>
      </c>
      <c r="F197" s="322" t="s">
        <v>3084</v>
      </c>
      <c r="G197" s="116">
        <v>1</v>
      </c>
      <c r="H197" s="137" t="s">
        <v>20</v>
      </c>
      <c r="I197" s="88">
        <v>4</v>
      </c>
      <c r="J197" s="88">
        <v>0.63</v>
      </c>
      <c r="K197" s="88" t="s">
        <v>2664</v>
      </c>
      <c r="L197" s="88" t="s">
        <v>159</v>
      </c>
      <c r="M197" s="88" t="s">
        <v>593</v>
      </c>
      <c r="N197" s="121" t="s">
        <v>3085</v>
      </c>
      <c r="O197" s="122" t="s">
        <v>25</v>
      </c>
    </row>
    <row r="198" spans="1:15" s="5" customFormat="1" ht="46.5" customHeight="1" thickBot="1">
      <c r="A198" s="260" t="s">
        <v>16</v>
      </c>
      <c r="B198" s="88" t="s">
        <v>3086</v>
      </c>
      <c r="C198" s="88">
        <v>62515</v>
      </c>
      <c r="D198" s="494" t="s">
        <v>3087</v>
      </c>
      <c r="E198" s="252">
        <f t="shared" si="3"/>
        <v>5</v>
      </c>
      <c r="F198" s="322" t="s">
        <v>3084</v>
      </c>
      <c r="G198" s="116">
        <v>1</v>
      </c>
      <c r="H198" s="137" t="s">
        <v>20</v>
      </c>
      <c r="I198" s="88">
        <v>5</v>
      </c>
      <c r="J198" s="88">
        <v>0.63</v>
      </c>
      <c r="K198" s="88" t="s">
        <v>2664</v>
      </c>
      <c r="L198" s="88" t="s">
        <v>159</v>
      </c>
      <c r="M198" s="88" t="s">
        <v>593</v>
      </c>
      <c r="N198" s="121" t="s">
        <v>3088</v>
      </c>
      <c r="O198" s="122" t="s">
        <v>25</v>
      </c>
    </row>
    <row r="199" spans="1:15" s="5" customFormat="1" ht="46.5" customHeight="1" thickBot="1">
      <c r="A199" s="260" t="s">
        <v>16</v>
      </c>
      <c r="B199" s="88" t="s">
        <v>3089</v>
      </c>
      <c r="C199" s="88">
        <v>62516</v>
      </c>
      <c r="D199" s="494" t="s">
        <v>3090</v>
      </c>
      <c r="E199" s="252">
        <f t="shared" si="3"/>
        <v>5</v>
      </c>
      <c r="F199" s="322" t="s">
        <v>3084</v>
      </c>
      <c r="G199" s="116">
        <v>1</v>
      </c>
      <c r="H199" s="137" t="s">
        <v>20</v>
      </c>
      <c r="I199" s="88">
        <v>5</v>
      </c>
      <c r="J199" s="88">
        <v>0.88</v>
      </c>
      <c r="K199" s="88" t="s">
        <v>2671</v>
      </c>
      <c r="L199" s="88" t="s">
        <v>159</v>
      </c>
      <c r="M199" s="88" t="s">
        <v>593</v>
      </c>
      <c r="N199" s="121" t="s">
        <v>3091</v>
      </c>
      <c r="O199" s="122" t="s">
        <v>25</v>
      </c>
    </row>
    <row r="200" spans="1:15" s="5" customFormat="1" ht="46.5" customHeight="1" thickBot="1">
      <c r="A200" s="260" t="s">
        <v>16</v>
      </c>
      <c r="B200" s="88" t="s">
        <v>3092</v>
      </c>
      <c r="C200" s="88">
        <v>62517</v>
      </c>
      <c r="D200" s="494" t="s">
        <v>3093</v>
      </c>
      <c r="E200" s="252">
        <f t="shared" si="3"/>
        <v>5</v>
      </c>
      <c r="F200" s="322" t="s">
        <v>3084</v>
      </c>
      <c r="G200" s="116">
        <v>1</v>
      </c>
      <c r="H200" s="137" t="s">
        <v>20</v>
      </c>
      <c r="I200" s="88">
        <v>5</v>
      </c>
      <c r="J200" s="88">
        <v>0.88</v>
      </c>
      <c r="K200" s="88" t="s">
        <v>2671</v>
      </c>
      <c r="L200" s="88" t="s">
        <v>159</v>
      </c>
      <c r="M200" s="88" t="s">
        <v>593</v>
      </c>
      <c r="N200" s="121" t="s">
        <v>3094</v>
      </c>
      <c r="O200" s="122" t="s">
        <v>25</v>
      </c>
    </row>
    <row r="201" spans="1:15" s="5" customFormat="1" ht="46.5" customHeight="1" thickBot="1">
      <c r="A201" s="260" t="s">
        <v>16</v>
      </c>
      <c r="B201" s="88" t="s">
        <v>3095</v>
      </c>
      <c r="C201" s="88">
        <v>62518</v>
      </c>
      <c r="D201" s="494" t="s">
        <v>3096</v>
      </c>
      <c r="E201" s="252">
        <f t="shared" si="3"/>
        <v>6</v>
      </c>
      <c r="F201" s="322" t="s">
        <v>3084</v>
      </c>
      <c r="G201" s="116">
        <v>1</v>
      </c>
      <c r="H201" s="137" t="s">
        <v>20</v>
      </c>
      <c r="I201" s="88">
        <v>6</v>
      </c>
      <c r="J201" s="88">
        <v>0.88</v>
      </c>
      <c r="K201" s="88" t="s">
        <v>2671</v>
      </c>
      <c r="L201" s="88" t="s">
        <v>159</v>
      </c>
      <c r="M201" s="88" t="s">
        <v>593</v>
      </c>
      <c r="N201" s="121" t="s">
        <v>3097</v>
      </c>
      <c r="O201" s="122" t="s">
        <v>25</v>
      </c>
    </row>
    <row r="202" spans="1:15" s="5" customFormat="1" ht="46.5" customHeight="1" thickBot="1">
      <c r="A202" s="260" t="s">
        <v>16</v>
      </c>
      <c r="B202" s="88" t="s">
        <v>3098</v>
      </c>
      <c r="C202" s="88">
        <v>62519</v>
      </c>
      <c r="D202" s="494" t="s">
        <v>3099</v>
      </c>
      <c r="E202" s="252">
        <f t="shared" si="3"/>
        <v>6</v>
      </c>
      <c r="F202" s="322" t="s">
        <v>3084</v>
      </c>
      <c r="G202" s="116">
        <v>1</v>
      </c>
      <c r="H202" s="137" t="s">
        <v>20</v>
      </c>
      <c r="I202" s="88">
        <v>6</v>
      </c>
      <c r="J202" s="88">
        <v>1.17</v>
      </c>
      <c r="K202" s="88" t="s">
        <v>2684</v>
      </c>
      <c r="L202" s="88" t="s">
        <v>159</v>
      </c>
      <c r="M202" s="88" t="s">
        <v>593</v>
      </c>
      <c r="N202" s="121" t="s">
        <v>3100</v>
      </c>
      <c r="O202" s="122" t="s">
        <v>25</v>
      </c>
    </row>
    <row r="203" spans="1:15" s="5" customFormat="1" ht="46.5" customHeight="1" thickBot="1">
      <c r="A203" s="260" t="s">
        <v>16</v>
      </c>
      <c r="B203" s="100" t="s">
        <v>3101</v>
      </c>
      <c r="C203" s="100">
        <v>62520</v>
      </c>
      <c r="D203" s="494" t="s">
        <v>3102</v>
      </c>
      <c r="E203" s="252">
        <f t="shared" si="3"/>
        <v>6</v>
      </c>
      <c r="F203" s="322" t="s">
        <v>3084</v>
      </c>
      <c r="G203" s="116">
        <v>1</v>
      </c>
      <c r="H203" s="137" t="s">
        <v>20</v>
      </c>
      <c r="I203" s="100">
        <v>6</v>
      </c>
      <c r="J203" s="100">
        <v>1.17</v>
      </c>
      <c r="K203" s="100" t="s">
        <v>2684</v>
      </c>
      <c r="L203" s="100" t="s">
        <v>159</v>
      </c>
      <c r="M203" s="100" t="s">
        <v>593</v>
      </c>
      <c r="N203" s="261" t="s">
        <v>3103</v>
      </c>
      <c r="O203" s="129" t="s">
        <v>25</v>
      </c>
    </row>
    <row r="204" spans="1:15" s="5" customFormat="1" ht="46.5" customHeight="1" thickBot="1">
      <c r="A204" s="260" t="s">
        <v>16</v>
      </c>
      <c r="B204" s="509" t="s">
        <v>3104</v>
      </c>
      <c r="C204" s="116">
        <v>65411</v>
      </c>
      <c r="D204" s="494" t="s">
        <v>2655</v>
      </c>
      <c r="E204" s="252">
        <f t="shared" si="3"/>
        <v>4</v>
      </c>
      <c r="F204" s="322" t="s">
        <v>3105</v>
      </c>
      <c r="G204" s="202">
        <v>1</v>
      </c>
      <c r="H204" s="137" t="s">
        <v>20</v>
      </c>
      <c r="I204" s="202">
        <v>4</v>
      </c>
      <c r="J204" s="202">
        <v>0.39</v>
      </c>
      <c r="K204" s="202" t="s">
        <v>3106</v>
      </c>
      <c r="L204" s="202" t="s">
        <v>593</v>
      </c>
      <c r="M204" s="202" t="s">
        <v>593</v>
      </c>
      <c r="N204" s="203" t="s">
        <v>3107</v>
      </c>
      <c r="O204" s="119" t="s">
        <v>25</v>
      </c>
    </row>
    <row r="205" spans="1:15" s="5" customFormat="1" ht="46.5" customHeight="1" thickBot="1">
      <c r="A205" s="260" t="s">
        <v>16</v>
      </c>
      <c r="B205" s="89" t="s">
        <v>3108</v>
      </c>
      <c r="C205" s="88">
        <v>65412</v>
      </c>
      <c r="D205" s="495" t="s">
        <v>2660</v>
      </c>
      <c r="E205" s="252">
        <f t="shared" si="3"/>
        <v>4</v>
      </c>
      <c r="F205" s="322" t="s">
        <v>3105</v>
      </c>
      <c r="G205" s="202">
        <v>1</v>
      </c>
      <c r="H205" s="137" t="s">
        <v>20</v>
      </c>
      <c r="I205" s="173">
        <v>4</v>
      </c>
      <c r="J205" s="173">
        <v>0.39</v>
      </c>
      <c r="K205" s="173" t="s">
        <v>3106</v>
      </c>
      <c r="L205" s="173" t="s">
        <v>593</v>
      </c>
      <c r="M205" s="173" t="s">
        <v>593</v>
      </c>
      <c r="N205" s="220" t="s">
        <v>3109</v>
      </c>
      <c r="O205" s="122" t="s">
        <v>25</v>
      </c>
    </row>
    <row r="206" spans="1:15" s="5" customFormat="1" ht="46.5" customHeight="1" thickBot="1">
      <c r="A206" s="260" t="s">
        <v>16</v>
      </c>
      <c r="B206" s="89" t="s">
        <v>3110</v>
      </c>
      <c r="C206" s="88">
        <v>65413</v>
      </c>
      <c r="D206" s="495" t="s">
        <v>2663</v>
      </c>
      <c r="E206" s="252">
        <f t="shared" si="3"/>
        <v>5</v>
      </c>
      <c r="F206" s="322" t="s">
        <v>3105</v>
      </c>
      <c r="G206" s="202">
        <v>1</v>
      </c>
      <c r="H206" s="137" t="s">
        <v>20</v>
      </c>
      <c r="I206" s="173">
        <v>5</v>
      </c>
      <c r="J206" s="173">
        <v>0.63</v>
      </c>
      <c r="K206" s="173" t="s">
        <v>3111</v>
      </c>
      <c r="L206" s="173" t="s">
        <v>593</v>
      </c>
      <c r="M206" s="173" t="s">
        <v>593</v>
      </c>
      <c r="N206" s="267" t="s">
        <v>3112</v>
      </c>
      <c r="O206" s="122" t="s">
        <v>25</v>
      </c>
    </row>
    <row r="207" spans="1:15" s="5" customFormat="1" ht="46.5" customHeight="1" thickBot="1">
      <c r="A207" s="260" t="s">
        <v>16</v>
      </c>
      <c r="B207" s="89" t="s">
        <v>3113</v>
      </c>
      <c r="C207" s="88">
        <v>65414</v>
      </c>
      <c r="D207" s="495" t="s">
        <v>2667</v>
      </c>
      <c r="E207" s="252">
        <f t="shared" si="3"/>
        <v>5</v>
      </c>
      <c r="F207" s="322" t="s">
        <v>3105</v>
      </c>
      <c r="G207" s="202">
        <v>1</v>
      </c>
      <c r="H207" s="137" t="s">
        <v>20</v>
      </c>
      <c r="I207" s="173">
        <v>5</v>
      </c>
      <c r="J207" s="173">
        <v>0.63</v>
      </c>
      <c r="K207" s="173" t="s">
        <v>3111</v>
      </c>
      <c r="L207" s="173" t="s">
        <v>593</v>
      </c>
      <c r="M207" s="173" t="s">
        <v>593</v>
      </c>
      <c r="N207" s="267" t="s">
        <v>3114</v>
      </c>
      <c r="O207" s="122" t="s">
        <v>25</v>
      </c>
    </row>
    <row r="208" spans="1:15" s="5" customFormat="1" ht="46.5" customHeight="1" thickBot="1">
      <c r="A208" s="260" t="s">
        <v>16</v>
      </c>
      <c r="B208" s="89" t="s">
        <v>3115</v>
      </c>
      <c r="C208" s="88">
        <v>65415</v>
      </c>
      <c r="D208" s="495" t="s">
        <v>2670</v>
      </c>
      <c r="E208" s="252">
        <f t="shared" si="3"/>
        <v>6</v>
      </c>
      <c r="F208" s="322" t="s">
        <v>3105</v>
      </c>
      <c r="G208" s="202">
        <v>1</v>
      </c>
      <c r="H208" s="137" t="s">
        <v>20</v>
      </c>
      <c r="I208" s="173">
        <v>6</v>
      </c>
      <c r="J208" s="173">
        <v>0.88</v>
      </c>
      <c r="K208" s="173" t="s">
        <v>3116</v>
      </c>
      <c r="L208" s="173" t="s">
        <v>593</v>
      </c>
      <c r="M208" s="173" t="s">
        <v>593</v>
      </c>
      <c r="N208" s="267" t="s">
        <v>3117</v>
      </c>
      <c r="O208" s="122" t="s">
        <v>25</v>
      </c>
    </row>
    <row r="209" spans="1:15" s="5" customFormat="1" ht="46.5" customHeight="1" thickBot="1">
      <c r="A209" s="260" t="s">
        <v>16</v>
      </c>
      <c r="B209" s="89" t="s">
        <v>3118</v>
      </c>
      <c r="C209" s="88">
        <v>65416</v>
      </c>
      <c r="D209" s="495" t="s">
        <v>2674</v>
      </c>
      <c r="E209" s="252">
        <f t="shared" si="3"/>
        <v>6</v>
      </c>
      <c r="F209" s="322" t="s">
        <v>3105</v>
      </c>
      <c r="G209" s="202">
        <v>1</v>
      </c>
      <c r="H209" s="137" t="s">
        <v>20</v>
      </c>
      <c r="I209" s="173">
        <v>6</v>
      </c>
      <c r="J209" s="173">
        <v>0.88</v>
      </c>
      <c r="K209" s="173" t="s">
        <v>3116</v>
      </c>
      <c r="L209" s="173" t="s">
        <v>593</v>
      </c>
      <c r="M209" s="173" t="s">
        <v>593</v>
      </c>
      <c r="N209" s="267" t="s">
        <v>3119</v>
      </c>
      <c r="O209" s="122" t="s">
        <v>25</v>
      </c>
    </row>
    <row r="210" spans="1:15" s="5" customFormat="1" ht="46.5" customHeight="1" thickBot="1">
      <c r="A210" s="260" t="s">
        <v>16</v>
      </c>
      <c r="B210" s="166" t="s">
        <v>3120</v>
      </c>
      <c r="C210" s="126">
        <v>65417</v>
      </c>
      <c r="D210" s="496" t="s">
        <v>2677</v>
      </c>
      <c r="E210" s="252">
        <f t="shared" si="3"/>
        <v>7</v>
      </c>
      <c r="F210" s="322" t="s">
        <v>3105</v>
      </c>
      <c r="G210" s="202">
        <v>1</v>
      </c>
      <c r="H210" s="137" t="s">
        <v>20</v>
      </c>
      <c r="I210" s="184">
        <v>7</v>
      </c>
      <c r="J210" s="184">
        <v>0.88</v>
      </c>
      <c r="K210" s="184" t="s">
        <v>3116</v>
      </c>
      <c r="L210" s="184" t="s">
        <v>593</v>
      </c>
      <c r="M210" s="184" t="s">
        <v>593</v>
      </c>
      <c r="N210" s="268" t="s">
        <v>3121</v>
      </c>
      <c r="O210" s="129" t="s">
        <v>25</v>
      </c>
    </row>
    <row r="211" spans="1:15" s="5" customFormat="1" ht="46.5" customHeight="1" thickBot="1">
      <c r="A211" s="260" t="s">
        <v>16</v>
      </c>
      <c r="B211" s="509" t="s">
        <v>3122</v>
      </c>
      <c r="C211" s="116">
        <v>65418</v>
      </c>
      <c r="D211" s="494" t="s">
        <v>2680</v>
      </c>
      <c r="E211" s="252">
        <f t="shared" si="3"/>
        <v>7</v>
      </c>
      <c r="F211" s="322" t="s">
        <v>3105</v>
      </c>
      <c r="G211" s="202">
        <v>1</v>
      </c>
      <c r="H211" s="137" t="s">
        <v>20</v>
      </c>
      <c r="I211" s="202">
        <v>7</v>
      </c>
      <c r="J211" s="202">
        <v>0.88</v>
      </c>
      <c r="K211" s="202" t="s">
        <v>3116</v>
      </c>
      <c r="L211" s="202" t="s">
        <v>593</v>
      </c>
      <c r="M211" s="202" t="s">
        <v>593</v>
      </c>
      <c r="N211" s="519" t="s">
        <v>3123</v>
      </c>
      <c r="O211" s="119" t="s">
        <v>25</v>
      </c>
    </row>
    <row r="212" spans="1:15" s="5" customFormat="1" ht="46.5" customHeight="1" thickBot="1">
      <c r="A212" s="260" t="s">
        <v>16</v>
      </c>
      <c r="B212" s="89" t="s">
        <v>3124</v>
      </c>
      <c r="C212" s="88">
        <v>65419</v>
      </c>
      <c r="D212" s="495" t="s">
        <v>2683</v>
      </c>
      <c r="E212" s="252">
        <f t="shared" si="3"/>
        <v>8</v>
      </c>
      <c r="F212" s="322" t="s">
        <v>3105</v>
      </c>
      <c r="G212" s="202">
        <v>1</v>
      </c>
      <c r="H212" s="137" t="s">
        <v>20</v>
      </c>
      <c r="I212" s="173">
        <v>8</v>
      </c>
      <c r="J212" s="173">
        <v>1.17</v>
      </c>
      <c r="K212" s="173" t="s">
        <v>3125</v>
      </c>
      <c r="L212" s="173" t="s">
        <v>593</v>
      </c>
      <c r="M212" s="173" t="s">
        <v>593</v>
      </c>
      <c r="N212" s="267" t="s">
        <v>3126</v>
      </c>
      <c r="O212" s="122" t="s">
        <v>25</v>
      </c>
    </row>
    <row r="213" spans="1:15" s="5" customFormat="1" ht="46.5" customHeight="1" thickBot="1">
      <c r="A213" s="260" t="s">
        <v>16</v>
      </c>
      <c r="B213" s="89" t="s">
        <v>3127</v>
      </c>
      <c r="C213" s="88">
        <v>65420</v>
      </c>
      <c r="D213" s="495" t="s">
        <v>2687</v>
      </c>
      <c r="E213" s="252">
        <f t="shared" si="3"/>
        <v>8</v>
      </c>
      <c r="F213" s="322" t="s">
        <v>3105</v>
      </c>
      <c r="G213" s="202">
        <v>1</v>
      </c>
      <c r="H213" s="137" t="s">
        <v>20</v>
      </c>
      <c r="I213" s="173">
        <v>8</v>
      </c>
      <c r="J213" s="173">
        <v>1.17</v>
      </c>
      <c r="K213" s="173" t="s">
        <v>3125</v>
      </c>
      <c r="L213" s="173" t="s">
        <v>593</v>
      </c>
      <c r="M213" s="173" t="s">
        <v>593</v>
      </c>
      <c r="N213" s="267" t="s">
        <v>3128</v>
      </c>
      <c r="O213" s="122" t="s">
        <v>25</v>
      </c>
    </row>
    <row r="214" spans="1:15" s="5" customFormat="1" ht="46.5" customHeight="1" thickBot="1">
      <c r="A214" s="260" t="s">
        <v>16</v>
      </c>
      <c r="B214" s="89" t="s">
        <v>3129</v>
      </c>
      <c r="C214" s="88">
        <v>65421</v>
      </c>
      <c r="D214" s="494" t="s">
        <v>2690</v>
      </c>
      <c r="E214" s="252">
        <f t="shared" si="3"/>
        <v>9</v>
      </c>
      <c r="F214" s="322" t="s">
        <v>3105</v>
      </c>
      <c r="G214" s="202">
        <v>1</v>
      </c>
      <c r="H214" s="137" t="s">
        <v>20</v>
      </c>
      <c r="I214" s="173">
        <v>9</v>
      </c>
      <c r="J214" s="173">
        <v>1.17</v>
      </c>
      <c r="K214" s="173" t="s">
        <v>3125</v>
      </c>
      <c r="L214" s="173" t="s">
        <v>593</v>
      </c>
      <c r="M214" s="173" t="s">
        <v>593</v>
      </c>
      <c r="N214" s="267" t="s">
        <v>3130</v>
      </c>
      <c r="O214" s="122" t="s">
        <v>25</v>
      </c>
    </row>
    <row r="215" spans="1:15" s="5" customFormat="1" ht="46.5" customHeight="1" thickBot="1">
      <c r="A215" s="260" t="s">
        <v>16</v>
      </c>
      <c r="B215" s="88" t="s">
        <v>3131</v>
      </c>
      <c r="C215" s="88" t="s">
        <v>3132</v>
      </c>
      <c r="D215" s="88" t="s">
        <v>3133</v>
      </c>
      <c r="E215" s="252">
        <f t="shared" ref="E215:E218" si="5">I215/G215</f>
        <v>7</v>
      </c>
      <c r="F215" s="322" t="s">
        <v>2634</v>
      </c>
      <c r="G215" s="116">
        <v>1</v>
      </c>
      <c r="H215" s="137" t="s">
        <v>20</v>
      </c>
      <c r="I215" s="88">
        <v>7</v>
      </c>
      <c r="J215" s="88">
        <v>0.63</v>
      </c>
      <c r="K215" s="88" t="s">
        <v>2664</v>
      </c>
      <c r="L215" s="88" t="s">
        <v>159</v>
      </c>
      <c r="M215" s="88" t="s">
        <v>593</v>
      </c>
      <c r="N215" s="88" t="s">
        <v>3134</v>
      </c>
      <c r="O215" s="88" t="s">
        <v>25</v>
      </c>
    </row>
    <row r="216" spans="1:15" s="5" customFormat="1" ht="46.5" customHeight="1" thickBot="1">
      <c r="A216" s="260" t="s">
        <v>16</v>
      </c>
      <c r="B216" s="88" t="s">
        <v>3135</v>
      </c>
      <c r="C216" s="88" t="s">
        <v>3136</v>
      </c>
      <c r="D216" s="88" t="s">
        <v>3137</v>
      </c>
      <c r="E216" s="252">
        <f t="shared" si="5"/>
        <v>8</v>
      </c>
      <c r="F216" s="322" t="s">
        <v>2634</v>
      </c>
      <c r="G216" s="116">
        <v>1</v>
      </c>
      <c r="H216" s="137" t="s">
        <v>20</v>
      </c>
      <c r="I216" s="88">
        <v>8</v>
      </c>
      <c r="J216" s="88">
        <v>0.63</v>
      </c>
      <c r="K216" s="88" t="s">
        <v>2664</v>
      </c>
      <c r="L216" s="88" t="s">
        <v>159</v>
      </c>
      <c r="M216" s="88" t="s">
        <v>593</v>
      </c>
      <c r="N216" s="88" t="s">
        <v>3138</v>
      </c>
      <c r="O216" s="88" t="s">
        <v>25</v>
      </c>
    </row>
    <row r="217" spans="1:15" s="5" customFormat="1" ht="46.5" customHeight="1" thickBot="1">
      <c r="A217" s="260" t="s">
        <v>16</v>
      </c>
      <c r="B217" s="88" t="s">
        <v>3139</v>
      </c>
      <c r="C217" s="88" t="s">
        <v>3140</v>
      </c>
      <c r="D217" s="88" t="s">
        <v>3141</v>
      </c>
      <c r="E217" s="252">
        <f t="shared" si="5"/>
        <v>9</v>
      </c>
      <c r="F217" s="322" t="s">
        <v>2634</v>
      </c>
      <c r="G217" s="116">
        <v>1</v>
      </c>
      <c r="H217" s="137" t="s">
        <v>20</v>
      </c>
      <c r="I217" s="88">
        <v>9</v>
      </c>
      <c r="J217" s="88">
        <v>0.63</v>
      </c>
      <c r="K217" s="88" t="s">
        <v>2664</v>
      </c>
      <c r="L217" s="88" t="s">
        <v>159</v>
      </c>
      <c r="M217" s="88" t="s">
        <v>593</v>
      </c>
      <c r="N217" s="88" t="s">
        <v>3142</v>
      </c>
      <c r="O217" s="88" t="s">
        <v>25</v>
      </c>
    </row>
    <row r="218" spans="1:15" s="5" customFormat="1" ht="46.5" customHeight="1" thickBot="1">
      <c r="A218" s="260" t="s">
        <v>16</v>
      </c>
      <c r="B218" s="88" t="s">
        <v>3143</v>
      </c>
      <c r="C218" s="88" t="s">
        <v>3144</v>
      </c>
      <c r="D218" s="88" t="s">
        <v>3145</v>
      </c>
      <c r="E218" s="252">
        <f t="shared" si="5"/>
        <v>11</v>
      </c>
      <c r="F218" s="322" t="s">
        <v>2634</v>
      </c>
      <c r="G218" s="116">
        <v>1</v>
      </c>
      <c r="H218" s="137" t="s">
        <v>20</v>
      </c>
      <c r="I218" s="88">
        <v>11</v>
      </c>
      <c r="J218" s="88">
        <v>1.17</v>
      </c>
      <c r="K218" s="88" t="s">
        <v>2684</v>
      </c>
      <c r="L218" s="88" t="s">
        <v>159</v>
      </c>
      <c r="M218" s="88" t="s">
        <v>593</v>
      </c>
      <c r="N218" s="88" t="s">
        <v>3146</v>
      </c>
      <c r="O218" s="88" t="s">
        <v>25</v>
      </c>
    </row>
    <row r="234" spans="1:15" s="5" customFormat="1" ht="46.5" customHeight="1">
      <c r="A234" s="13"/>
      <c r="B234" s="13"/>
      <c r="C234" s="13"/>
      <c r="D234" s="13"/>
      <c r="E234" s="13"/>
      <c r="F234" s="13"/>
      <c r="G234" s="13"/>
      <c r="H234" s="13"/>
      <c r="I234" s="13"/>
      <c r="J234" s="13"/>
      <c r="K234" s="13"/>
      <c r="L234" s="13"/>
      <c r="M234" s="13"/>
      <c r="N234" s="13"/>
      <c r="O234" s="13"/>
    </row>
    <row r="235" spans="1:15" s="5" customFormat="1" ht="46.5" customHeight="1">
      <c r="A235" s="13"/>
      <c r="B235" s="13"/>
      <c r="C235" s="13"/>
      <c r="D235" s="13"/>
      <c r="E235" s="13"/>
      <c r="F235" s="13"/>
      <c r="G235" s="13"/>
      <c r="H235" s="13"/>
      <c r="I235" s="13"/>
      <c r="J235" s="13"/>
      <c r="K235" s="13"/>
      <c r="L235" s="13"/>
      <c r="M235" s="13"/>
      <c r="N235" s="13"/>
      <c r="O235" s="13"/>
    </row>
    <row r="236" spans="1:15" s="5" customFormat="1" ht="46.5" customHeight="1">
      <c r="A236" s="13"/>
      <c r="B236" s="13"/>
      <c r="C236" s="13"/>
      <c r="D236" s="13"/>
      <c r="E236" s="13"/>
      <c r="F236" s="13"/>
      <c r="G236" s="13"/>
      <c r="H236" s="13"/>
      <c r="I236" s="13"/>
      <c r="J236" s="13"/>
      <c r="K236" s="13"/>
      <c r="L236" s="13"/>
      <c r="M236" s="13"/>
      <c r="N236" s="13"/>
      <c r="O236" s="13"/>
    </row>
    <row r="237" spans="1:15" s="5" customFormat="1" ht="46.5" customHeight="1">
      <c r="A237" s="13"/>
      <c r="B237" s="13"/>
      <c r="C237" s="13"/>
      <c r="D237" s="13"/>
      <c r="E237" s="13"/>
      <c r="F237" s="13"/>
      <c r="G237" s="13"/>
      <c r="H237" s="13"/>
      <c r="I237" s="13"/>
      <c r="J237" s="13"/>
      <c r="K237" s="13"/>
      <c r="L237" s="13"/>
      <c r="M237" s="13"/>
      <c r="N237" s="13"/>
      <c r="O237" s="13"/>
    </row>
    <row r="238" spans="1:15" s="5" customFormat="1" ht="46.5" customHeight="1">
      <c r="A238" s="13"/>
      <c r="B238" s="13"/>
      <c r="C238" s="13"/>
      <c r="D238" s="13"/>
      <c r="E238" s="13"/>
      <c r="F238" s="13"/>
      <c r="G238" s="13"/>
      <c r="H238" s="13"/>
      <c r="I238" s="13"/>
      <c r="J238" s="13"/>
      <c r="K238" s="13"/>
      <c r="L238" s="13"/>
      <c r="M238" s="13"/>
      <c r="N238" s="13"/>
      <c r="O238" s="13"/>
    </row>
    <row r="239" spans="1:15" s="5" customFormat="1" ht="46.5" customHeight="1">
      <c r="A239" s="13"/>
      <c r="B239" s="13"/>
      <c r="C239" s="13"/>
      <c r="D239" s="13"/>
      <c r="E239" s="13"/>
      <c r="F239" s="13"/>
      <c r="G239" s="13"/>
      <c r="H239" s="13"/>
      <c r="I239" s="13"/>
      <c r="J239" s="13"/>
      <c r="K239" s="13"/>
      <c r="L239" s="13"/>
      <c r="M239" s="13"/>
      <c r="N239" s="13"/>
      <c r="O239" s="13"/>
    </row>
    <row r="240" spans="1:15" s="5" customFormat="1" ht="46.5" customHeight="1">
      <c r="A240" s="13"/>
      <c r="B240" s="13"/>
      <c r="C240" s="13"/>
      <c r="D240" s="13"/>
      <c r="E240" s="13"/>
      <c r="F240" s="13"/>
      <c r="G240" s="13"/>
      <c r="H240" s="13"/>
      <c r="I240" s="13"/>
      <c r="J240" s="13"/>
      <c r="K240" s="13"/>
      <c r="L240" s="13"/>
      <c r="M240" s="13"/>
      <c r="N240" s="13"/>
      <c r="O240" s="13"/>
    </row>
    <row r="241" spans="1:15" s="5" customFormat="1" ht="46.5" customHeight="1">
      <c r="A241" s="13"/>
      <c r="B241" s="13"/>
      <c r="C241" s="13"/>
      <c r="D241" s="13"/>
      <c r="E241" s="13"/>
      <c r="F241" s="13"/>
      <c r="G241" s="13"/>
      <c r="H241" s="13"/>
      <c r="I241" s="13"/>
      <c r="J241" s="13"/>
      <c r="K241" s="13"/>
      <c r="L241" s="13"/>
      <c r="M241" s="13"/>
      <c r="N241" s="13"/>
      <c r="O241" s="13"/>
    </row>
    <row r="242" spans="1:15" s="5" customFormat="1" ht="46.5" customHeight="1">
      <c r="A242" s="13"/>
      <c r="B242" s="13"/>
      <c r="C242" s="13"/>
      <c r="D242" s="13"/>
      <c r="E242" s="13"/>
      <c r="F242" s="13"/>
      <c r="G242" s="13"/>
      <c r="H242" s="13"/>
      <c r="I242" s="13"/>
      <c r="J242" s="13"/>
      <c r="K242" s="13"/>
      <c r="L242" s="13"/>
      <c r="M242" s="13"/>
      <c r="N242" s="13"/>
      <c r="O242" s="13"/>
    </row>
    <row r="243" spans="1:15" s="5" customFormat="1" ht="46.5" customHeight="1">
      <c r="A243" s="13"/>
      <c r="B243" s="13"/>
      <c r="C243" s="13"/>
      <c r="D243" s="13"/>
      <c r="E243" s="13"/>
      <c r="F243" s="13"/>
      <c r="G243" s="13"/>
      <c r="H243" s="13"/>
      <c r="I243" s="13"/>
      <c r="J243" s="13"/>
      <c r="K243" s="13"/>
      <c r="L243" s="13"/>
      <c r="M243" s="13"/>
      <c r="N243" s="13"/>
      <c r="O243" s="13"/>
    </row>
  </sheetData>
  <sortState ref="A3:O219">
    <sortCondition ref="C3:C219"/>
  </sortState>
  <mergeCells count="1">
    <mergeCell ref="A1:N1"/>
  </mergeCells>
  <pageMargins left="0.25" right="0.25" top="0.75" bottom="0.75" header="0.3" footer="0.3"/>
  <pageSetup scale="50" orientation="landscape" r:id="rId1"/>
  <headerFooter>
    <oddHeader>&amp;C&amp;"-,Bold"Nexstep Commercial Products&amp;"-,Regular"
&amp;"-,Italic"Catalog Template</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pane ySplit="2" topLeftCell="A6" activePane="bottomLeft" state="frozen"/>
      <selection activeCell="B1" sqref="B1"/>
      <selection pane="bottomLeft" activeCell="B17" sqref="B17"/>
    </sheetView>
  </sheetViews>
  <sheetFormatPr defaultColWidth="9.140625" defaultRowHeight="15"/>
  <cols>
    <col min="1" max="1" width="28.7109375" style="5" customWidth="1"/>
    <col min="2" max="2" width="23.140625" style="14" customWidth="1"/>
    <col min="3" max="3" width="7.7109375" style="14" bestFit="1" customWidth="1"/>
    <col min="4" max="4" width="6" style="11" customWidth="1"/>
    <col min="5" max="5" width="8.140625" style="11" customWidth="1"/>
    <col min="6" max="6" width="54.85546875" style="13" customWidth="1"/>
    <col min="7" max="9" width="5.140625" style="14" bestFit="1" customWidth="1"/>
    <col min="10" max="10" width="5.5703125" style="14" bestFit="1" customWidth="1"/>
    <col min="11" max="11" width="12.85546875" style="14" customWidth="1"/>
    <col min="12" max="12" width="9.7109375" style="40" bestFit="1" customWidth="1"/>
    <col min="13" max="13" width="14.42578125" style="14" bestFit="1" customWidth="1"/>
    <col min="14" max="14" width="18.140625" style="41" bestFit="1" customWidth="1"/>
    <col min="15" max="15" width="8" style="14" bestFit="1" customWidth="1"/>
    <col min="16" max="16384" width="9.140625" style="5"/>
  </cols>
  <sheetData>
    <row r="1" spans="1:15" s="12" customFormat="1" ht="21">
      <c r="A1" s="637" t="s">
        <v>3147</v>
      </c>
      <c r="B1" s="638"/>
      <c r="C1" s="638"/>
      <c r="D1" s="638"/>
      <c r="E1" s="638"/>
      <c r="F1" s="638"/>
      <c r="G1" s="638"/>
      <c r="H1" s="638"/>
      <c r="I1" s="638"/>
      <c r="J1" s="638"/>
      <c r="K1" s="638"/>
      <c r="L1" s="638"/>
      <c r="M1" s="638"/>
      <c r="N1" s="639"/>
      <c r="O1" s="45"/>
    </row>
    <row r="2" spans="1:15" s="12" customFormat="1" ht="35.25" customHeight="1" thickBot="1">
      <c r="A2" s="287" t="s">
        <v>1</v>
      </c>
      <c r="B2" s="288" t="s">
        <v>2</v>
      </c>
      <c r="C2" s="289" t="s">
        <v>3</v>
      </c>
      <c r="D2" s="288" t="s">
        <v>4</v>
      </c>
      <c r="E2" s="290" t="s">
        <v>5</v>
      </c>
      <c r="F2" s="291" t="s">
        <v>6</v>
      </c>
      <c r="G2" s="279" t="s">
        <v>7</v>
      </c>
      <c r="H2" s="279" t="s">
        <v>8</v>
      </c>
      <c r="I2" s="279" t="s">
        <v>9</v>
      </c>
      <c r="J2" s="279" t="s">
        <v>10</v>
      </c>
      <c r="K2" s="279" t="s">
        <v>11</v>
      </c>
      <c r="L2" s="285" t="s">
        <v>12</v>
      </c>
      <c r="M2" s="279" t="s">
        <v>13</v>
      </c>
      <c r="N2" s="292" t="s">
        <v>14</v>
      </c>
      <c r="O2" s="281" t="s">
        <v>15</v>
      </c>
    </row>
    <row r="3" spans="1:15" ht="30" customHeight="1" thickBot="1">
      <c r="A3" s="198" t="s">
        <v>16</v>
      </c>
      <c r="B3" s="384" t="s">
        <v>3148</v>
      </c>
      <c r="C3" s="576">
        <v>6818</v>
      </c>
      <c r="D3" s="384" t="s">
        <v>3149</v>
      </c>
      <c r="E3" s="212">
        <f t="shared" ref="E3:E21" si="0">I3/G3</f>
        <v>1.0833333333333333</v>
      </c>
      <c r="F3" s="345" t="s">
        <v>3150</v>
      </c>
      <c r="G3" s="200">
        <v>12</v>
      </c>
      <c r="H3" s="200" t="s">
        <v>20</v>
      </c>
      <c r="I3" s="137">
        <v>13</v>
      </c>
      <c r="J3" s="137">
        <v>1.58</v>
      </c>
      <c r="K3" s="137" t="s">
        <v>110</v>
      </c>
      <c r="L3" s="253" t="s">
        <v>91</v>
      </c>
      <c r="M3" s="100" t="s">
        <v>3151</v>
      </c>
      <c r="N3" s="231" t="s">
        <v>3152</v>
      </c>
      <c r="O3" s="201" t="s">
        <v>25</v>
      </c>
    </row>
    <row r="4" spans="1:15" ht="30" customHeight="1" thickBot="1">
      <c r="A4" s="198" t="s">
        <v>16</v>
      </c>
      <c r="B4" s="384" t="s">
        <v>3153</v>
      </c>
      <c r="C4" s="576">
        <v>22701</v>
      </c>
      <c r="D4" s="384" t="s">
        <v>3154</v>
      </c>
      <c r="E4" s="212">
        <f t="shared" si="0"/>
        <v>1.5</v>
      </c>
      <c r="F4" s="345" t="s">
        <v>3155</v>
      </c>
      <c r="G4" s="211">
        <v>6</v>
      </c>
      <c r="H4" s="200" t="s">
        <v>20</v>
      </c>
      <c r="I4" s="211">
        <v>9</v>
      </c>
      <c r="J4" s="211">
        <v>0.68</v>
      </c>
      <c r="K4" s="211" t="s">
        <v>3156</v>
      </c>
      <c r="L4" s="214" t="s">
        <v>3157</v>
      </c>
      <c r="M4" s="202" t="s">
        <v>3158</v>
      </c>
      <c r="N4" s="218" t="s">
        <v>3159</v>
      </c>
      <c r="O4" s="205" t="s">
        <v>25</v>
      </c>
    </row>
    <row r="5" spans="1:15" ht="30" customHeight="1" thickBot="1">
      <c r="A5" s="198" t="s">
        <v>16</v>
      </c>
      <c r="B5" s="190" t="s">
        <v>3160</v>
      </c>
      <c r="C5" s="577">
        <v>22704</v>
      </c>
      <c r="D5" s="190" t="s">
        <v>3161</v>
      </c>
      <c r="E5" s="212">
        <f t="shared" si="0"/>
        <v>4.833333333333333</v>
      </c>
      <c r="F5" s="329" t="s">
        <v>3155</v>
      </c>
      <c r="G5" s="202">
        <v>6</v>
      </c>
      <c r="H5" s="200" t="s">
        <v>20</v>
      </c>
      <c r="I5" s="202">
        <v>29</v>
      </c>
      <c r="J5" s="202">
        <v>1.86</v>
      </c>
      <c r="K5" s="202" t="s">
        <v>3162</v>
      </c>
      <c r="L5" s="217" t="s">
        <v>35</v>
      </c>
      <c r="M5" s="184" t="s">
        <v>3163</v>
      </c>
      <c r="N5" s="222" t="s">
        <v>3164</v>
      </c>
      <c r="O5" s="339" t="s">
        <v>25</v>
      </c>
    </row>
    <row r="6" spans="1:15" ht="30" customHeight="1" thickBot="1">
      <c r="A6" s="198" t="s">
        <v>16</v>
      </c>
      <c r="B6" s="490" t="s">
        <v>3165</v>
      </c>
      <c r="C6" s="575">
        <v>22708</v>
      </c>
      <c r="D6" s="490" t="s">
        <v>3161</v>
      </c>
      <c r="E6" s="212">
        <f t="shared" si="0"/>
        <v>4.833333333333333</v>
      </c>
      <c r="F6" s="329" t="s">
        <v>3155</v>
      </c>
      <c r="G6" s="173">
        <v>6</v>
      </c>
      <c r="H6" s="200" t="s">
        <v>20</v>
      </c>
      <c r="I6" s="173">
        <v>29</v>
      </c>
      <c r="J6" s="173">
        <v>1.86</v>
      </c>
      <c r="K6" s="173" t="s">
        <v>3162</v>
      </c>
      <c r="L6" s="219" t="s">
        <v>35</v>
      </c>
      <c r="M6" s="173" t="s">
        <v>3166</v>
      </c>
      <c r="N6" s="220" t="s">
        <v>3167</v>
      </c>
      <c r="O6" s="340" t="s">
        <v>25</v>
      </c>
    </row>
    <row r="7" spans="1:15" ht="30" customHeight="1" thickBot="1">
      <c r="A7" s="198" t="s">
        <v>16</v>
      </c>
      <c r="B7" s="182" t="s">
        <v>3168</v>
      </c>
      <c r="C7" s="573" t="s">
        <v>3169</v>
      </c>
      <c r="D7" s="182" t="s">
        <v>3170</v>
      </c>
      <c r="E7" s="212">
        <f>I7/G7</f>
        <v>0.41666666666666669</v>
      </c>
      <c r="F7" s="494" t="s">
        <v>3171</v>
      </c>
      <c r="G7" s="184">
        <v>12</v>
      </c>
      <c r="H7" s="200" t="s">
        <v>20</v>
      </c>
      <c r="I7" s="184">
        <v>5</v>
      </c>
      <c r="J7" s="184">
        <v>0.75</v>
      </c>
      <c r="K7" s="184" t="s">
        <v>3172</v>
      </c>
      <c r="L7" s="221" t="s">
        <v>159</v>
      </c>
      <c r="M7" s="200" t="s">
        <v>3173</v>
      </c>
      <c r="N7" s="213" t="s">
        <v>3174</v>
      </c>
      <c r="O7" s="341" t="s">
        <v>140</v>
      </c>
    </row>
    <row r="8" spans="1:15" ht="30" customHeight="1" thickBot="1">
      <c r="A8" s="198" t="s">
        <v>16</v>
      </c>
      <c r="B8" s="384" t="s">
        <v>3175</v>
      </c>
      <c r="C8" s="576" t="s">
        <v>3176</v>
      </c>
      <c r="D8" s="384" t="s">
        <v>3177</v>
      </c>
      <c r="E8" s="212">
        <f t="shared" si="0"/>
        <v>0.66666666666666663</v>
      </c>
      <c r="F8" s="343" t="s">
        <v>3178</v>
      </c>
      <c r="G8" s="200">
        <v>6</v>
      </c>
      <c r="H8" s="200" t="s">
        <v>20</v>
      </c>
      <c r="I8" s="200">
        <v>4</v>
      </c>
      <c r="J8" s="200">
        <v>0.92</v>
      </c>
      <c r="K8" s="200" t="s">
        <v>480</v>
      </c>
      <c r="L8" s="163" t="s">
        <v>3179</v>
      </c>
      <c r="M8" s="211" t="s">
        <v>3180</v>
      </c>
      <c r="N8" s="215" t="s">
        <v>3181</v>
      </c>
      <c r="O8" s="201" t="s">
        <v>140</v>
      </c>
    </row>
    <row r="9" spans="1:15" ht="30" customHeight="1" thickBot="1">
      <c r="A9" s="198" t="s">
        <v>16</v>
      </c>
      <c r="B9" s="190" t="s">
        <v>3182</v>
      </c>
      <c r="C9" s="577" t="s">
        <v>3183</v>
      </c>
      <c r="D9" s="190" t="s">
        <v>3184</v>
      </c>
      <c r="E9" s="212">
        <f t="shared" si="0"/>
        <v>0.41666666666666669</v>
      </c>
      <c r="F9" s="216" t="s">
        <v>3185</v>
      </c>
      <c r="G9" s="173">
        <v>12</v>
      </c>
      <c r="H9" s="200" t="s">
        <v>20</v>
      </c>
      <c r="I9" s="202">
        <v>5</v>
      </c>
      <c r="J9" s="202">
        <v>0.28000000000000003</v>
      </c>
      <c r="K9" s="202" t="s">
        <v>3186</v>
      </c>
      <c r="L9" s="217" t="s">
        <v>2022</v>
      </c>
      <c r="M9" s="202" t="s">
        <v>3187</v>
      </c>
      <c r="N9" s="218" t="s">
        <v>3188</v>
      </c>
      <c r="O9" s="339" t="s">
        <v>140</v>
      </c>
    </row>
    <row r="10" spans="1:15" ht="30" customHeight="1" thickBot="1">
      <c r="A10" s="198" t="s">
        <v>16</v>
      </c>
      <c r="B10" s="384" t="s">
        <v>3189</v>
      </c>
      <c r="C10" s="576" t="s">
        <v>3190</v>
      </c>
      <c r="D10" s="384" t="s">
        <v>3191</v>
      </c>
      <c r="E10" s="212">
        <f t="shared" si="0"/>
        <v>0.5</v>
      </c>
      <c r="F10" s="216" t="s">
        <v>3185</v>
      </c>
      <c r="G10" s="200">
        <v>12</v>
      </c>
      <c r="H10" s="200" t="s">
        <v>20</v>
      </c>
      <c r="I10" s="200">
        <v>6</v>
      </c>
      <c r="J10" s="200">
        <v>0.81</v>
      </c>
      <c r="K10" s="200" t="s">
        <v>3192</v>
      </c>
      <c r="L10" s="163" t="s">
        <v>137</v>
      </c>
      <c r="M10" s="173" t="s">
        <v>3193</v>
      </c>
      <c r="N10" s="220" t="s">
        <v>3194</v>
      </c>
      <c r="O10" s="201" t="s">
        <v>140</v>
      </c>
    </row>
    <row r="11" spans="1:15" ht="30" customHeight="1" thickBot="1">
      <c r="A11" s="198" t="s">
        <v>16</v>
      </c>
      <c r="B11" s="384" t="s">
        <v>3195</v>
      </c>
      <c r="C11" s="576" t="s">
        <v>3196</v>
      </c>
      <c r="D11" s="384" t="s">
        <v>3197</v>
      </c>
      <c r="E11" s="212">
        <f t="shared" si="0"/>
        <v>0.66666666666666663</v>
      </c>
      <c r="F11" s="216" t="s">
        <v>3185</v>
      </c>
      <c r="G11" s="200">
        <v>12</v>
      </c>
      <c r="H11" s="200" t="s">
        <v>20</v>
      </c>
      <c r="I11" s="200">
        <v>8</v>
      </c>
      <c r="J11" s="200">
        <v>1.04</v>
      </c>
      <c r="K11" s="200" t="s">
        <v>3198</v>
      </c>
      <c r="L11" s="163" t="s">
        <v>159</v>
      </c>
      <c r="M11" s="184" t="s">
        <v>3199</v>
      </c>
      <c r="N11" s="222" t="s">
        <v>3200</v>
      </c>
      <c r="O11" s="201" t="s">
        <v>140</v>
      </c>
    </row>
    <row r="12" spans="1:15" ht="30" customHeight="1" thickBot="1">
      <c r="A12" s="198" t="s">
        <v>16</v>
      </c>
      <c r="B12" s="190" t="s">
        <v>3201</v>
      </c>
      <c r="C12" s="577" t="s">
        <v>3202</v>
      </c>
      <c r="D12" s="190" t="s">
        <v>3203</v>
      </c>
      <c r="E12" s="212">
        <f t="shared" si="0"/>
        <v>0.75</v>
      </c>
      <c r="F12" s="342" t="s">
        <v>3204</v>
      </c>
      <c r="G12" s="223">
        <v>12</v>
      </c>
      <c r="H12" s="200" t="s">
        <v>20</v>
      </c>
      <c r="I12" s="223">
        <v>9</v>
      </c>
      <c r="J12" s="223">
        <v>1.4</v>
      </c>
      <c r="K12" s="223" t="s">
        <v>3205</v>
      </c>
      <c r="L12" s="224" t="s">
        <v>159</v>
      </c>
      <c r="M12" s="200" t="s">
        <v>3206</v>
      </c>
      <c r="N12" s="213" t="s">
        <v>3207</v>
      </c>
      <c r="O12" s="339" t="s">
        <v>140</v>
      </c>
    </row>
    <row r="13" spans="1:15" ht="30" customHeight="1" thickBot="1">
      <c r="A13" s="198" t="s">
        <v>16</v>
      </c>
      <c r="B13" s="490" t="s">
        <v>3208</v>
      </c>
      <c r="C13" s="575" t="s">
        <v>3209</v>
      </c>
      <c r="D13" s="490" t="s">
        <v>3184</v>
      </c>
      <c r="E13" s="212">
        <f t="shared" si="0"/>
        <v>0.25</v>
      </c>
      <c r="F13" s="100" t="s">
        <v>3210</v>
      </c>
      <c r="G13" s="173">
        <v>12</v>
      </c>
      <c r="H13" s="200" t="s">
        <v>20</v>
      </c>
      <c r="I13" s="173">
        <v>3</v>
      </c>
      <c r="J13" s="173">
        <v>0.28000000000000003</v>
      </c>
      <c r="K13" s="173" t="s">
        <v>3211</v>
      </c>
      <c r="L13" s="219" t="s">
        <v>220</v>
      </c>
      <c r="M13" s="202" t="s">
        <v>3212</v>
      </c>
      <c r="N13" s="218" t="s">
        <v>3213</v>
      </c>
      <c r="O13" s="340" t="s">
        <v>3214</v>
      </c>
    </row>
    <row r="14" spans="1:15" ht="30" customHeight="1" thickBot="1">
      <c r="A14" s="198" t="s">
        <v>16</v>
      </c>
      <c r="B14" s="182" t="s">
        <v>3215</v>
      </c>
      <c r="C14" s="573" t="s">
        <v>3216</v>
      </c>
      <c r="D14" s="182" t="s">
        <v>3217</v>
      </c>
      <c r="E14" s="212">
        <f t="shared" si="0"/>
        <v>0.6</v>
      </c>
      <c r="F14" s="101" t="s">
        <v>3218</v>
      </c>
      <c r="G14" s="173">
        <v>10</v>
      </c>
      <c r="H14" s="200" t="s">
        <v>20</v>
      </c>
      <c r="I14" s="226">
        <v>6</v>
      </c>
      <c r="J14" s="226">
        <v>0.42</v>
      </c>
      <c r="K14" s="226" t="s">
        <v>3219</v>
      </c>
      <c r="L14" s="227" t="s">
        <v>3220</v>
      </c>
      <c r="M14" s="200" t="s">
        <v>3221</v>
      </c>
      <c r="N14" s="213" t="s">
        <v>3222</v>
      </c>
      <c r="O14" s="341" t="s">
        <v>3214</v>
      </c>
    </row>
    <row r="15" spans="1:15" ht="30" customHeight="1" thickBot="1">
      <c r="A15" s="198" t="s">
        <v>16</v>
      </c>
      <c r="B15" s="490" t="s">
        <v>3223</v>
      </c>
      <c r="C15" s="575" t="s">
        <v>3224</v>
      </c>
      <c r="D15" s="490" t="s">
        <v>3217</v>
      </c>
      <c r="E15" s="212">
        <f t="shared" si="0"/>
        <v>0.6</v>
      </c>
      <c r="F15" s="156" t="s">
        <v>3225</v>
      </c>
      <c r="G15" s="173">
        <v>10</v>
      </c>
      <c r="H15" s="200" t="s">
        <v>20</v>
      </c>
      <c r="I15" s="173">
        <v>6</v>
      </c>
      <c r="J15" s="88">
        <v>0.42</v>
      </c>
      <c r="K15" s="88" t="s">
        <v>3226</v>
      </c>
      <c r="L15" s="229" t="s">
        <v>3220</v>
      </c>
      <c r="M15" s="137" t="s">
        <v>3227</v>
      </c>
      <c r="N15" s="344" t="s">
        <v>3228</v>
      </c>
      <c r="O15" s="340" t="s">
        <v>3214</v>
      </c>
    </row>
    <row r="16" spans="1:15" ht="30" customHeight="1" thickBot="1">
      <c r="A16" s="198" t="s">
        <v>16</v>
      </c>
      <c r="B16" s="179" t="s">
        <v>3229</v>
      </c>
      <c r="C16" s="574" t="s">
        <v>3230</v>
      </c>
      <c r="D16" s="490" t="s">
        <v>3231</v>
      </c>
      <c r="E16" s="212">
        <f t="shared" si="0"/>
        <v>0.6</v>
      </c>
      <c r="F16" s="89" t="s">
        <v>3232</v>
      </c>
      <c r="G16" s="226">
        <v>10</v>
      </c>
      <c r="H16" s="200" t="s">
        <v>20</v>
      </c>
      <c r="I16" s="226">
        <v>6</v>
      </c>
      <c r="J16" s="226">
        <v>0.8</v>
      </c>
      <c r="K16" s="226" t="s">
        <v>3233</v>
      </c>
      <c r="L16" s="227" t="s">
        <v>3220</v>
      </c>
      <c r="M16" s="173" t="s">
        <v>3234</v>
      </c>
      <c r="N16" s="220" t="s">
        <v>3235</v>
      </c>
      <c r="O16" s="340" t="s">
        <v>3214</v>
      </c>
    </row>
    <row r="17" spans="1:15" ht="30" customHeight="1" thickBot="1">
      <c r="A17" s="198" t="s">
        <v>16</v>
      </c>
      <c r="B17" s="182" t="s">
        <v>3236</v>
      </c>
      <c r="C17" s="573" t="s">
        <v>3237</v>
      </c>
      <c r="D17" s="182" t="s">
        <v>3238</v>
      </c>
      <c r="E17" s="212">
        <f t="shared" si="0"/>
        <v>0.7</v>
      </c>
      <c r="F17" s="319" t="s">
        <v>3239</v>
      </c>
      <c r="G17" s="184">
        <v>10</v>
      </c>
      <c r="H17" s="200" t="s">
        <v>20</v>
      </c>
      <c r="I17" s="126">
        <v>7</v>
      </c>
      <c r="J17" s="126">
        <v>0.46</v>
      </c>
      <c r="K17" s="126" t="s">
        <v>3240</v>
      </c>
      <c r="L17" s="232" t="s">
        <v>3220</v>
      </c>
      <c r="M17" s="88" t="s">
        <v>3241</v>
      </c>
      <c r="N17" s="230" t="s">
        <v>3242</v>
      </c>
      <c r="O17" s="341" t="s">
        <v>3214</v>
      </c>
    </row>
    <row r="18" spans="1:15" ht="30" customHeight="1" thickBot="1">
      <c r="A18" s="198" t="s">
        <v>16</v>
      </c>
      <c r="B18" s="190" t="s">
        <v>3243</v>
      </c>
      <c r="C18" s="577" t="s">
        <v>3244</v>
      </c>
      <c r="D18" s="190" t="s">
        <v>3245</v>
      </c>
      <c r="E18" s="212">
        <f t="shared" si="0"/>
        <v>2</v>
      </c>
      <c r="F18" s="329" t="s">
        <v>3155</v>
      </c>
      <c r="G18" s="202">
        <v>6</v>
      </c>
      <c r="H18" s="200" t="s">
        <v>20</v>
      </c>
      <c r="I18" s="202">
        <v>12</v>
      </c>
      <c r="J18" s="202">
        <v>1.1000000000000001</v>
      </c>
      <c r="K18" s="202" t="s">
        <v>3246</v>
      </c>
      <c r="L18" s="217" t="s">
        <v>410</v>
      </c>
      <c r="M18" s="173" t="s">
        <v>3247</v>
      </c>
      <c r="N18" s="220" t="s">
        <v>3248</v>
      </c>
      <c r="O18" s="339" t="s">
        <v>25</v>
      </c>
    </row>
    <row r="19" spans="1:15" ht="30" customHeight="1" thickBot="1">
      <c r="A19" s="198" t="s">
        <v>16</v>
      </c>
      <c r="B19" s="490" t="s">
        <v>3249</v>
      </c>
      <c r="C19" s="575" t="s">
        <v>3250</v>
      </c>
      <c r="D19" s="490" t="s">
        <v>3245</v>
      </c>
      <c r="E19" s="212">
        <f t="shared" si="0"/>
        <v>2</v>
      </c>
      <c r="F19" s="322" t="s">
        <v>3155</v>
      </c>
      <c r="G19" s="173">
        <v>6</v>
      </c>
      <c r="H19" s="200" t="s">
        <v>20</v>
      </c>
      <c r="I19" s="173">
        <v>12</v>
      </c>
      <c r="J19" s="173">
        <v>1.1000000000000001</v>
      </c>
      <c r="K19" s="173" t="s">
        <v>3246</v>
      </c>
      <c r="L19" s="219" t="s">
        <v>3251</v>
      </c>
      <c r="M19" s="173" t="s">
        <v>3252</v>
      </c>
      <c r="N19" s="220" t="s">
        <v>3253</v>
      </c>
      <c r="O19" s="340" t="s">
        <v>25</v>
      </c>
    </row>
    <row r="20" spans="1:15" ht="30" customHeight="1" thickBot="1">
      <c r="A20" s="198" t="s">
        <v>16</v>
      </c>
      <c r="B20" s="490" t="s">
        <v>3254</v>
      </c>
      <c r="C20" s="575" t="s">
        <v>3255</v>
      </c>
      <c r="D20" s="490" t="s">
        <v>3256</v>
      </c>
      <c r="E20" s="212">
        <f t="shared" si="0"/>
        <v>0.7</v>
      </c>
      <c r="F20" s="156" t="s">
        <v>3232</v>
      </c>
      <c r="G20" s="173">
        <v>10</v>
      </c>
      <c r="H20" s="200" t="s">
        <v>20</v>
      </c>
      <c r="I20" s="173">
        <v>7</v>
      </c>
      <c r="J20" s="173">
        <v>0.87</v>
      </c>
      <c r="K20" s="173" t="s">
        <v>3257</v>
      </c>
      <c r="L20" s="219" t="s">
        <v>3220</v>
      </c>
      <c r="M20" s="226" t="s">
        <v>3258</v>
      </c>
      <c r="N20" s="228" t="s">
        <v>3259</v>
      </c>
      <c r="O20" s="340" t="s">
        <v>3214</v>
      </c>
    </row>
    <row r="21" spans="1:15" ht="30" customHeight="1" thickBot="1">
      <c r="A21" s="198" t="s">
        <v>16</v>
      </c>
      <c r="B21" s="490" t="s">
        <v>3260</v>
      </c>
      <c r="C21" s="575" t="s">
        <v>3261</v>
      </c>
      <c r="D21" s="490" t="s">
        <v>3262</v>
      </c>
      <c r="E21" s="212">
        <f t="shared" si="0"/>
        <v>0.6</v>
      </c>
      <c r="F21" s="494" t="s">
        <v>3263</v>
      </c>
      <c r="G21" s="173">
        <v>10</v>
      </c>
      <c r="H21" s="200" t="s">
        <v>20</v>
      </c>
      <c r="I21" s="173">
        <v>6</v>
      </c>
      <c r="J21" s="173">
        <v>0.97</v>
      </c>
      <c r="K21" s="173" t="s">
        <v>1111</v>
      </c>
      <c r="L21" s="219" t="s">
        <v>3220</v>
      </c>
      <c r="M21" s="223" t="s">
        <v>3264</v>
      </c>
      <c r="N21" s="225" t="s">
        <v>3265</v>
      </c>
      <c r="O21" s="340" t="s">
        <v>3266</v>
      </c>
    </row>
    <row r="22" spans="1:15" ht="30" customHeight="1" thickBot="1">
      <c r="A22" s="198" t="s">
        <v>16</v>
      </c>
      <c r="B22" s="182" t="s">
        <v>3267</v>
      </c>
      <c r="C22" s="573" t="s">
        <v>3268</v>
      </c>
      <c r="D22" s="182" t="s">
        <v>3269</v>
      </c>
      <c r="E22" s="212">
        <f>I22/G22</f>
        <v>1.6666666666666667</v>
      </c>
      <c r="F22" s="322" t="s">
        <v>3239</v>
      </c>
      <c r="G22" s="184">
        <v>6</v>
      </c>
      <c r="H22" s="200" t="s">
        <v>20</v>
      </c>
      <c r="I22" s="126">
        <v>10</v>
      </c>
      <c r="J22" s="126">
        <v>1.28</v>
      </c>
      <c r="K22" s="126" t="s">
        <v>3270</v>
      </c>
      <c r="L22" s="221" t="s">
        <v>49</v>
      </c>
      <c r="M22" s="126" t="s">
        <v>3271</v>
      </c>
      <c r="N22" s="233" t="s">
        <v>3272</v>
      </c>
      <c r="O22" s="341" t="s">
        <v>3214</v>
      </c>
    </row>
    <row r="25" spans="1:15">
      <c r="A25" s="4"/>
    </row>
  </sheetData>
  <sortState ref="A3:O23">
    <sortCondition ref="C3:C23"/>
  </sortState>
  <mergeCells count="1">
    <mergeCell ref="A1:N1"/>
  </mergeCells>
  <pageMargins left="0.25" right="0.25" top="0.75" bottom="0.75" header="0.3" footer="0.3"/>
  <pageSetup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75" zoomScaleNormal="75" workbookViewId="0">
      <pane ySplit="2" topLeftCell="A3" activePane="bottomLeft" state="frozen"/>
      <selection pane="bottomLeft" activeCell="F8" sqref="F8"/>
    </sheetView>
  </sheetViews>
  <sheetFormatPr defaultColWidth="9.140625" defaultRowHeight="30.75" customHeight="1"/>
  <cols>
    <col min="1" max="1" width="20.7109375" style="14" customWidth="1"/>
    <col min="2" max="2" width="19.28515625" style="13" bestFit="1" customWidth="1"/>
    <col min="3" max="3" width="6.5703125" style="14" bestFit="1" customWidth="1"/>
    <col min="4" max="4" width="6.5703125" style="14" customWidth="1"/>
    <col min="5" max="5" width="7.5703125" style="14" bestFit="1" customWidth="1"/>
    <col min="6" max="6" width="37.5703125" style="14" customWidth="1"/>
    <col min="7" max="7" width="5.140625" style="14" bestFit="1" customWidth="1"/>
    <col min="8" max="8" width="5.5703125" style="14" customWidth="1"/>
    <col min="9" max="9" width="5.140625" style="14" bestFit="1" customWidth="1"/>
    <col min="10" max="10" width="5.5703125" style="14" bestFit="1" customWidth="1"/>
    <col min="11" max="11" width="16.7109375" style="14" customWidth="1"/>
    <col min="12" max="12" width="13.7109375" style="14" customWidth="1"/>
    <col min="13" max="13" width="14.42578125" style="14" bestFit="1" customWidth="1"/>
    <col min="14" max="14" width="18.140625" style="14" bestFit="1" customWidth="1"/>
    <col min="15" max="15" width="8.42578125" style="5" customWidth="1"/>
    <col min="16" max="16384" width="9.140625" style="5"/>
  </cols>
  <sheetData>
    <row r="1" spans="1:15" s="12" customFormat="1" ht="30.75" customHeight="1" thickBot="1">
      <c r="A1" s="637" t="s">
        <v>3273</v>
      </c>
      <c r="B1" s="638"/>
      <c r="C1" s="638"/>
      <c r="D1" s="638"/>
      <c r="E1" s="638"/>
      <c r="F1" s="638"/>
      <c r="G1" s="638"/>
      <c r="H1" s="638"/>
      <c r="I1" s="638"/>
      <c r="J1" s="638"/>
      <c r="K1" s="638"/>
      <c r="L1" s="638"/>
      <c r="M1" s="638"/>
      <c r="N1" s="651"/>
      <c r="O1" s="81"/>
    </row>
    <row r="2" spans="1:15" s="39" customFormat="1" ht="30.75" customHeight="1" thickBot="1">
      <c r="A2" s="282" t="s">
        <v>1</v>
      </c>
      <c r="B2" s="279" t="s">
        <v>2</v>
      </c>
      <c r="C2" s="279" t="s">
        <v>3</v>
      </c>
      <c r="D2" s="279" t="s">
        <v>4</v>
      </c>
      <c r="E2" s="279" t="s">
        <v>5</v>
      </c>
      <c r="F2" s="279" t="s">
        <v>6</v>
      </c>
      <c r="G2" s="279" t="s">
        <v>7</v>
      </c>
      <c r="H2" s="279" t="s">
        <v>8</v>
      </c>
      <c r="I2" s="279" t="s">
        <v>9</v>
      </c>
      <c r="J2" s="279" t="s">
        <v>10</v>
      </c>
      <c r="K2" s="279" t="s">
        <v>11</v>
      </c>
      <c r="L2" s="285" t="s">
        <v>12</v>
      </c>
      <c r="M2" s="279" t="s">
        <v>13</v>
      </c>
      <c r="N2" s="280" t="s">
        <v>14</v>
      </c>
      <c r="O2" s="554" t="s">
        <v>15</v>
      </c>
    </row>
    <row r="3" spans="1:15" s="39" customFormat="1" ht="30.75" customHeight="1" thickBot="1">
      <c r="A3" s="234" t="s">
        <v>16</v>
      </c>
      <c r="B3" s="556" t="s">
        <v>3274</v>
      </c>
      <c r="C3" s="556">
        <v>93112</v>
      </c>
      <c r="D3" s="556" t="s">
        <v>3275</v>
      </c>
      <c r="E3" s="558">
        <v>0.1</v>
      </c>
      <c r="F3" s="556" t="s">
        <v>3276</v>
      </c>
      <c r="G3" s="556">
        <v>50</v>
      </c>
      <c r="H3" s="556" t="s">
        <v>20</v>
      </c>
      <c r="I3" s="556">
        <v>5</v>
      </c>
      <c r="J3" s="556">
        <v>0.61</v>
      </c>
      <c r="K3" s="556" t="s">
        <v>3277</v>
      </c>
      <c r="L3" s="557" t="s">
        <v>159</v>
      </c>
      <c r="M3" s="556" t="s">
        <v>3278</v>
      </c>
      <c r="N3" s="556" t="s">
        <v>3279</v>
      </c>
      <c r="O3" s="572" t="s">
        <v>140</v>
      </c>
    </row>
    <row r="4" spans="1:15" s="39" customFormat="1" ht="30.75" customHeight="1" thickBot="1">
      <c r="A4" s="234" t="s">
        <v>16</v>
      </c>
      <c r="B4" s="556" t="s">
        <v>3280</v>
      </c>
      <c r="C4" s="556">
        <v>93114</v>
      </c>
      <c r="D4" s="556" t="s">
        <v>3281</v>
      </c>
      <c r="E4" s="558">
        <v>5.4999999999999997E-3</v>
      </c>
      <c r="F4" s="556" t="s">
        <v>3276</v>
      </c>
      <c r="G4" s="556">
        <v>100</v>
      </c>
      <c r="H4" s="556" t="s">
        <v>20</v>
      </c>
      <c r="I4" s="558">
        <v>0.55000000000000004</v>
      </c>
      <c r="J4" s="556">
        <v>0.01</v>
      </c>
      <c r="K4" s="556" t="s">
        <v>3282</v>
      </c>
      <c r="L4" s="557" t="s">
        <v>159</v>
      </c>
      <c r="M4" s="556" t="s">
        <v>3283</v>
      </c>
      <c r="N4" s="556" t="s">
        <v>3284</v>
      </c>
      <c r="O4" s="572" t="s">
        <v>140</v>
      </c>
    </row>
    <row r="5" spans="1:15" ht="30.75" customHeight="1" thickBot="1">
      <c r="A5" s="234" t="s">
        <v>16</v>
      </c>
      <c r="B5" s="496" t="s">
        <v>3285</v>
      </c>
      <c r="C5" s="211">
        <v>93126</v>
      </c>
      <c r="D5" s="211" t="s">
        <v>3286</v>
      </c>
      <c r="E5" s="215">
        <f>I5/G5</f>
        <v>0.125</v>
      </c>
      <c r="F5" s="211" t="s">
        <v>3287</v>
      </c>
      <c r="G5" s="211">
        <v>24</v>
      </c>
      <c r="H5" s="211" t="s">
        <v>20</v>
      </c>
      <c r="I5" s="211">
        <v>3</v>
      </c>
      <c r="J5" s="211">
        <v>7.0000000000000007E-2</v>
      </c>
      <c r="K5" s="211" t="s">
        <v>3288</v>
      </c>
      <c r="L5" s="211" t="s">
        <v>3289</v>
      </c>
      <c r="M5" s="211" t="s">
        <v>3290</v>
      </c>
      <c r="N5" s="555" t="s">
        <v>3291</v>
      </c>
      <c r="O5" s="162" t="s">
        <v>140</v>
      </c>
    </row>
    <row r="6" spans="1:15" ht="30.75" customHeight="1" thickBot="1">
      <c r="A6" s="234" t="s">
        <v>16</v>
      </c>
      <c r="B6" s="116" t="s">
        <v>3292</v>
      </c>
      <c r="C6" s="202">
        <v>96550</v>
      </c>
      <c r="D6" s="202" t="s">
        <v>3293</v>
      </c>
      <c r="E6" s="235">
        <f t="shared" ref="E6:E9" si="0">I6/G6</f>
        <v>0.4</v>
      </c>
      <c r="F6" s="146" t="s">
        <v>3294</v>
      </c>
      <c r="G6" s="202">
        <v>10</v>
      </c>
      <c r="H6" s="200" t="s">
        <v>20</v>
      </c>
      <c r="I6" s="202">
        <v>4</v>
      </c>
      <c r="J6" s="202">
        <v>0.2</v>
      </c>
      <c r="K6" s="202" t="s">
        <v>3295</v>
      </c>
      <c r="L6" s="202" t="s">
        <v>3296</v>
      </c>
      <c r="M6" s="202" t="s">
        <v>3297</v>
      </c>
      <c r="N6" s="203" t="s">
        <v>3298</v>
      </c>
      <c r="O6" s="165" t="s">
        <v>140</v>
      </c>
    </row>
    <row r="7" spans="1:15" ht="30.75" customHeight="1" thickBot="1">
      <c r="A7" s="234" t="s">
        <v>16</v>
      </c>
      <c r="B7" s="88" t="s">
        <v>3299</v>
      </c>
      <c r="C7" s="173">
        <v>96551</v>
      </c>
      <c r="D7" s="173" t="s">
        <v>3300</v>
      </c>
      <c r="E7" s="235">
        <f t="shared" si="0"/>
        <v>0.5</v>
      </c>
      <c r="F7" s="146" t="s">
        <v>3301</v>
      </c>
      <c r="G7" s="173">
        <v>6</v>
      </c>
      <c r="H7" s="200" t="s">
        <v>20</v>
      </c>
      <c r="I7" s="173">
        <v>3</v>
      </c>
      <c r="J7" s="173">
        <v>0.28000000000000003</v>
      </c>
      <c r="K7" s="173" t="s">
        <v>3186</v>
      </c>
      <c r="L7" s="173" t="s">
        <v>3302</v>
      </c>
      <c r="M7" s="173" t="s">
        <v>3303</v>
      </c>
      <c r="N7" s="204" t="s">
        <v>3304</v>
      </c>
      <c r="O7" s="178" t="s">
        <v>140</v>
      </c>
    </row>
    <row r="8" spans="1:15" ht="30.75" customHeight="1" thickBot="1">
      <c r="A8" s="234" t="s">
        <v>16</v>
      </c>
      <c r="B8" s="88" t="s">
        <v>3305</v>
      </c>
      <c r="C8" s="173">
        <v>96552</v>
      </c>
      <c r="D8" s="173" t="s">
        <v>3306</v>
      </c>
      <c r="E8" s="235">
        <f t="shared" si="0"/>
        <v>0.83333333333333337</v>
      </c>
      <c r="F8" s="146" t="s">
        <v>3301</v>
      </c>
      <c r="G8" s="173">
        <v>6</v>
      </c>
      <c r="H8" s="200" t="s">
        <v>20</v>
      </c>
      <c r="I8" s="173">
        <v>5</v>
      </c>
      <c r="J8" s="173">
        <v>0.96</v>
      </c>
      <c r="K8" s="173" t="s">
        <v>3307</v>
      </c>
      <c r="L8" s="173" t="s">
        <v>3308</v>
      </c>
      <c r="M8" s="173" t="s">
        <v>3309</v>
      </c>
      <c r="N8" s="204" t="s">
        <v>3310</v>
      </c>
      <c r="O8" s="178" t="s">
        <v>140</v>
      </c>
    </row>
    <row r="9" spans="1:15" ht="30.75" customHeight="1" thickBot="1">
      <c r="A9" s="234" t="s">
        <v>16</v>
      </c>
      <c r="B9" s="126" t="s">
        <v>3311</v>
      </c>
      <c r="C9" s="184">
        <v>96560</v>
      </c>
      <c r="D9" s="184" t="s">
        <v>3312</v>
      </c>
      <c r="E9" s="235">
        <f t="shared" si="0"/>
        <v>1.6666666666666666E-2</v>
      </c>
      <c r="F9" s="89" t="s">
        <v>3313</v>
      </c>
      <c r="G9" s="184">
        <v>60</v>
      </c>
      <c r="H9" s="200" t="s">
        <v>20</v>
      </c>
      <c r="I9" s="184">
        <v>1</v>
      </c>
      <c r="J9" s="184">
        <v>0.01</v>
      </c>
      <c r="K9" s="184" t="s">
        <v>3314</v>
      </c>
      <c r="L9" s="184" t="s">
        <v>159</v>
      </c>
      <c r="M9" s="184" t="s">
        <v>3315</v>
      </c>
      <c r="N9" s="210" t="s">
        <v>3316</v>
      </c>
      <c r="O9" s="168" t="s">
        <v>140</v>
      </c>
    </row>
  </sheetData>
  <mergeCells count="1">
    <mergeCell ref="A1:N1"/>
  </mergeCells>
  <pageMargins left="0.25" right="0.25"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85" zoomScaleNormal="85" workbookViewId="0">
      <pane ySplit="2" topLeftCell="A3" activePane="bottomLeft" state="frozen"/>
      <selection pane="bottomLeft" activeCell="J4" sqref="J4"/>
    </sheetView>
  </sheetViews>
  <sheetFormatPr defaultColWidth="9.140625" defaultRowHeight="15"/>
  <cols>
    <col min="1" max="1" width="19.7109375" style="13" bestFit="1" customWidth="1"/>
    <col min="2" max="2" width="30.85546875" style="13" bestFit="1" customWidth="1"/>
    <col min="3" max="3" width="6.5703125" style="14" bestFit="1" customWidth="1"/>
    <col min="4" max="4" width="6.5703125" style="14" customWidth="1"/>
    <col min="5" max="5" width="7.28515625" style="14" customWidth="1"/>
    <col min="6" max="6" width="33.85546875" style="13" customWidth="1"/>
    <col min="7" max="7" width="5.5703125" style="14" bestFit="1" customWidth="1"/>
    <col min="8" max="9" width="5.140625" style="14" bestFit="1" customWidth="1"/>
    <col min="10" max="10" width="5.5703125" style="14" bestFit="1" customWidth="1"/>
    <col min="11" max="11" width="11.85546875" style="14" customWidth="1"/>
    <col min="12" max="12" width="9.140625" style="14"/>
    <col min="13" max="13" width="14.42578125" style="14" bestFit="1" customWidth="1"/>
    <col min="14" max="14" width="18.140625" style="14" bestFit="1" customWidth="1"/>
    <col min="15" max="16384" width="9.140625" style="5"/>
  </cols>
  <sheetData>
    <row r="1" spans="1:15" s="12" customFormat="1" ht="21">
      <c r="A1" s="637" t="s">
        <v>132</v>
      </c>
      <c r="B1" s="638"/>
      <c r="C1" s="638"/>
      <c r="D1" s="638"/>
      <c r="E1" s="638"/>
      <c r="F1" s="638"/>
      <c r="G1" s="638"/>
      <c r="H1" s="638"/>
      <c r="I1" s="638"/>
      <c r="J1" s="638"/>
      <c r="K1" s="638"/>
      <c r="L1" s="638"/>
      <c r="M1" s="638"/>
      <c r="N1" s="639"/>
      <c r="O1" s="45"/>
    </row>
    <row r="2" spans="1:15" s="12" customFormat="1" ht="96.75" customHeight="1" thickBot="1">
      <c r="A2" s="282" t="s">
        <v>1</v>
      </c>
      <c r="B2" s="279" t="s">
        <v>2</v>
      </c>
      <c r="C2" s="279" t="s">
        <v>3</v>
      </c>
      <c r="D2" s="279" t="s">
        <v>4</v>
      </c>
      <c r="E2" s="279" t="s">
        <v>5</v>
      </c>
      <c r="F2" s="279" t="s">
        <v>6</v>
      </c>
      <c r="G2" s="279" t="s">
        <v>7</v>
      </c>
      <c r="H2" s="279" t="s">
        <v>8</v>
      </c>
      <c r="I2" s="279" t="s">
        <v>9</v>
      </c>
      <c r="J2" s="279" t="s">
        <v>10</v>
      </c>
      <c r="K2" s="279" t="s">
        <v>11</v>
      </c>
      <c r="L2" s="285" t="s">
        <v>12</v>
      </c>
      <c r="M2" s="279" t="s">
        <v>13</v>
      </c>
      <c r="N2" s="280" t="s">
        <v>14</v>
      </c>
      <c r="O2" s="281" t="s">
        <v>15</v>
      </c>
    </row>
    <row r="3" spans="1:15" ht="31.5" customHeight="1" thickBot="1">
      <c r="A3" s="198" t="s">
        <v>16</v>
      </c>
      <c r="B3" s="141" t="s">
        <v>133</v>
      </c>
      <c r="C3" s="206">
        <v>4740</v>
      </c>
      <c r="D3" s="206" t="s">
        <v>134</v>
      </c>
      <c r="E3" s="207">
        <f>I3/G3</f>
        <v>1.375</v>
      </c>
      <c r="F3" s="137" t="s">
        <v>135</v>
      </c>
      <c r="G3" s="200">
        <v>24</v>
      </c>
      <c r="H3" s="200" t="s">
        <v>20</v>
      </c>
      <c r="I3" s="200">
        <v>33</v>
      </c>
      <c r="J3" s="200">
        <v>1.76</v>
      </c>
      <c r="K3" s="200" t="s">
        <v>136</v>
      </c>
      <c r="L3" s="163" t="s">
        <v>137</v>
      </c>
      <c r="M3" s="200" t="s">
        <v>138</v>
      </c>
      <c r="N3" s="164" t="s">
        <v>139</v>
      </c>
      <c r="O3" s="155" t="s">
        <v>140</v>
      </c>
    </row>
    <row r="4" spans="1:15" ht="36" customHeight="1" thickBot="1">
      <c r="A4" s="198" t="s">
        <v>16</v>
      </c>
      <c r="B4" s="141" t="s">
        <v>141</v>
      </c>
      <c r="C4" s="206">
        <v>4750</v>
      </c>
      <c r="D4" s="206" t="s">
        <v>142</v>
      </c>
      <c r="E4" s="207">
        <v>0.6</v>
      </c>
      <c r="F4" s="137" t="s">
        <v>143</v>
      </c>
      <c r="G4" s="200">
        <v>6</v>
      </c>
      <c r="H4" s="200" t="s">
        <v>20</v>
      </c>
      <c r="I4" s="200">
        <v>6</v>
      </c>
      <c r="J4" s="200">
        <v>0.44</v>
      </c>
      <c r="K4" s="200" t="s">
        <v>144</v>
      </c>
      <c r="L4" s="163" t="s">
        <v>145</v>
      </c>
      <c r="M4" s="200" t="s">
        <v>146</v>
      </c>
      <c r="N4" s="164" t="s">
        <v>147</v>
      </c>
      <c r="O4" s="155" t="s">
        <v>25</v>
      </c>
    </row>
    <row r="5" spans="1:15" ht="36" customHeight="1" thickBot="1">
      <c r="A5" s="198" t="s">
        <v>16</v>
      </c>
      <c r="B5" s="490" t="s">
        <v>148</v>
      </c>
      <c r="C5" s="385">
        <v>4760</v>
      </c>
      <c r="D5" s="385" t="s">
        <v>149</v>
      </c>
      <c r="E5" s="592">
        <v>2</v>
      </c>
      <c r="F5" s="338" t="s">
        <v>150</v>
      </c>
      <c r="G5" s="385">
        <v>6</v>
      </c>
      <c r="H5" s="385" t="s">
        <v>20</v>
      </c>
      <c r="I5" s="385">
        <v>15</v>
      </c>
      <c r="J5" s="360">
        <v>2.98</v>
      </c>
      <c r="K5" s="385" t="s">
        <v>151</v>
      </c>
      <c r="L5" s="359" t="s">
        <v>152</v>
      </c>
      <c r="M5" s="359" t="s">
        <v>153</v>
      </c>
      <c r="N5" s="440" t="s">
        <v>154</v>
      </c>
      <c r="O5" s="490" t="s">
        <v>140</v>
      </c>
    </row>
    <row r="6" spans="1:15" ht="31.5" customHeight="1" thickBot="1">
      <c r="A6" s="552" t="s">
        <v>16</v>
      </c>
      <c r="B6" s="197" t="s">
        <v>155</v>
      </c>
      <c r="C6" s="208">
        <v>93030</v>
      </c>
      <c r="D6" s="208" t="s">
        <v>156</v>
      </c>
      <c r="E6" s="207">
        <f t="shared" ref="E6:E8" si="0">I6/G6</f>
        <v>1.3333333333333333</v>
      </c>
      <c r="F6" s="116" t="s">
        <v>157</v>
      </c>
      <c r="G6" s="202">
        <v>12</v>
      </c>
      <c r="H6" s="200" t="s">
        <v>20</v>
      </c>
      <c r="I6" s="202">
        <v>16</v>
      </c>
      <c r="J6" s="202">
        <v>1.9</v>
      </c>
      <c r="K6" s="202" t="s">
        <v>158</v>
      </c>
      <c r="L6" s="202" t="s">
        <v>159</v>
      </c>
      <c r="M6" s="202" t="s">
        <v>160</v>
      </c>
      <c r="N6" s="203" t="s">
        <v>161</v>
      </c>
      <c r="O6" s="155" t="s">
        <v>140</v>
      </c>
    </row>
    <row r="7" spans="1:15" ht="31.5" customHeight="1" thickBot="1">
      <c r="A7" s="198" t="s">
        <v>16</v>
      </c>
      <c r="B7" s="141" t="s">
        <v>162</v>
      </c>
      <c r="C7" s="206">
        <v>93032</v>
      </c>
      <c r="D7" s="206" t="s">
        <v>163</v>
      </c>
      <c r="E7" s="207">
        <f>I7/G7</f>
        <v>1.6666666666666667</v>
      </c>
      <c r="F7" s="137" t="s">
        <v>164</v>
      </c>
      <c r="G7" s="200">
        <v>12</v>
      </c>
      <c r="H7" s="200" t="s">
        <v>20</v>
      </c>
      <c r="I7" s="200">
        <v>20</v>
      </c>
      <c r="J7" s="200">
        <v>2.0699999999999998</v>
      </c>
      <c r="K7" s="200" t="s">
        <v>165</v>
      </c>
      <c r="L7" s="200" t="s">
        <v>159</v>
      </c>
      <c r="M7" s="211" t="s">
        <v>166</v>
      </c>
      <c r="N7" s="164" t="s">
        <v>167</v>
      </c>
      <c r="O7" s="155" t="s">
        <v>140</v>
      </c>
    </row>
    <row r="8" spans="1:15" ht="31.5" customHeight="1" thickBot="1">
      <c r="A8" s="181" t="s">
        <v>16</v>
      </c>
      <c r="B8" s="182" t="s">
        <v>168</v>
      </c>
      <c r="C8" s="209">
        <v>93046</v>
      </c>
      <c r="D8" s="209" t="s">
        <v>169</v>
      </c>
      <c r="E8" s="207">
        <f t="shared" si="0"/>
        <v>1.75</v>
      </c>
      <c r="F8" s="126" t="s">
        <v>170</v>
      </c>
      <c r="G8" s="184">
        <v>12</v>
      </c>
      <c r="H8" s="200" t="s">
        <v>20</v>
      </c>
      <c r="I8" s="184">
        <v>21</v>
      </c>
      <c r="J8" s="184">
        <v>2.59</v>
      </c>
      <c r="K8" s="184" t="s">
        <v>171</v>
      </c>
      <c r="L8" s="221" t="s">
        <v>172</v>
      </c>
      <c r="M8" s="184" t="s">
        <v>173</v>
      </c>
      <c r="N8" s="210" t="s">
        <v>174</v>
      </c>
      <c r="O8" s="155" t="s">
        <v>140</v>
      </c>
    </row>
  </sheetData>
  <mergeCells count="1">
    <mergeCell ref="A1:N1"/>
  </mergeCells>
  <pageMargins left="0.25" right="0.25" top="0.75" bottom="0.75" header="0.3" footer="0.3"/>
  <pageSetup scale="7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85" zoomScaleNormal="100" zoomScaleSheetLayoutView="85" workbookViewId="0">
      <pane ySplit="2" topLeftCell="A3" activePane="bottomLeft" state="frozen"/>
      <selection pane="bottomLeft" activeCell="C8" sqref="C8"/>
    </sheetView>
  </sheetViews>
  <sheetFormatPr defaultColWidth="9.140625" defaultRowHeight="36.75" customHeight="1"/>
  <cols>
    <col min="1" max="1" width="23.85546875" style="13" customWidth="1"/>
    <col min="2" max="2" width="23" style="13" customWidth="1"/>
    <col min="3" max="3" width="8.5703125" style="14" bestFit="1" customWidth="1"/>
    <col min="4" max="4" width="9.7109375" style="14" bestFit="1" customWidth="1"/>
    <col min="5" max="5" width="7.5703125" style="14" bestFit="1" customWidth="1"/>
    <col min="6" max="6" width="45" style="42" customWidth="1"/>
    <col min="7" max="9" width="5.140625" style="14" bestFit="1" customWidth="1"/>
    <col min="10" max="10" width="5.5703125" style="14" bestFit="1" customWidth="1"/>
    <col min="11" max="11" width="11.5703125" style="14" bestFit="1" customWidth="1"/>
    <col min="12" max="12" width="9.7109375" style="40" bestFit="1" customWidth="1"/>
    <col min="13" max="13" width="15" style="14" bestFit="1" customWidth="1"/>
    <col min="14" max="14" width="18.28515625" style="43" bestFit="1" customWidth="1"/>
    <col min="15" max="15" width="7.28515625" style="43" customWidth="1"/>
    <col min="16" max="16384" width="9.140625" style="5"/>
  </cols>
  <sheetData>
    <row r="1" spans="1:15" ht="36.75" customHeight="1">
      <c r="A1" s="640" t="s">
        <v>3317</v>
      </c>
      <c r="B1" s="641"/>
      <c r="C1" s="641"/>
      <c r="D1" s="641"/>
      <c r="E1" s="641"/>
      <c r="F1" s="641"/>
      <c r="G1" s="641"/>
      <c r="H1" s="641"/>
      <c r="I1" s="641"/>
      <c r="J1" s="641"/>
      <c r="K1" s="641"/>
      <c r="L1" s="641"/>
      <c r="M1" s="641"/>
      <c r="N1" s="642"/>
      <c r="O1" s="627"/>
    </row>
    <row r="2" spans="1:15" s="36" customFormat="1" ht="36.75" customHeight="1" thickBot="1">
      <c r="A2" s="282" t="s">
        <v>1</v>
      </c>
      <c r="B2" s="279" t="s">
        <v>2</v>
      </c>
      <c r="C2" s="279" t="s">
        <v>3</v>
      </c>
      <c r="D2" s="279" t="s">
        <v>4</v>
      </c>
      <c r="E2" s="279" t="s">
        <v>5</v>
      </c>
      <c r="F2" s="279" t="s">
        <v>6</v>
      </c>
      <c r="G2" s="279" t="s">
        <v>7</v>
      </c>
      <c r="H2" s="279" t="s">
        <v>8</v>
      </c>
      <c r="I2" s="279" t="s">
        <v>549</v>
      </c>
      <c r="J2" s="279" t="s">
        <v>10</v>
      </c>
      <c r="K2" s="279" t="s">
        <v>550</v>
      </c>
      <c r="L2" s="285" t="s">
        <v>551</v>
      </c>
      <c r="M2" s="279" t="s">
        <v>13</v>
      </c>
      <c r="N2" s="283" t="s">
        <v>552</v>
      </c>
      <c r="O2" s="284" t="s">
        <v>15</v>
      </c>
    </row>
    <row r="3" spans="1:15" ht="36.75" customHeight="1" thickBot="1">
      <c r="A3" s="195" t="s">
        <v>16</v>
      </c>
      <c r="B3" s="137" t="s">
        <v>3318</v>
      </c>
      <c r="C3" s="200" t="s">
        <v>3319</v>
      </c>
      <c r="D3" s="200" t="s">
        <v>3320</v>
      </c>
      <c r="E3" s="235">
        <f t="shared" ref="E3:E9" si="0">I3/G3</f>
        <v>6.6666666666666666E-2</v>
      </c>
      <c r="F3" s="236" t="s">
        <v>3321</v>
      </c>
      <c r="G3" s="200">
        <v>60</v>
      </c>
      <c r="H3" s="200" t="s">
        <v>20</v>
      </c>
      <c r="I3" s="200">
        <v>4</v>
      </c>
      <c r="J3" s="200">
        <v>0.83</v>
      </c>
      <c r="K3" s="200" t="s">
        <v>3322</v>
      </c>
      <c r="L3" s="163" t="s">
        <v>263</v>
      </c>
      <c r="M3" s="200" t="s">
        <v>3323</v>
      </c>
      <c r="N3" s="237" t="s">
        <v>3324</v>
      </c>
      <c r="O3" s="238" t="s">
        <v>25</v>
      </c>
    </row>
    <row r="4" spans="1:15" ht="36.75" customHeight="1" thickBot="1">
      <c r="A4" s="195" t="s">
        <v>16</v>
      </c>
      <c r="B4" s="137" t="s">
        <v>3325</v>
      </c>
      <c r="C4" s="200" t="s">
        <v>3326</v>
      </c>
      <c r="D4" s="200" t="s">
        <v>3327</v>
      </c>
      <c r="E4" s="235">
        <f t="shared" si="0"/>
        <v>0.1</v>
      </c>
      <c r="F4" s="236" t="s">
        <v>3328</v>
      </c>
      <c r="G4" s="200">
        <v>60</v>
      </c>
      <c r="H4" s="200" t="s">
        <v>20</v>
      </c>
      <c r="I4" s="200">
        <v>6</v>
      </c>
      <c r="J4" s="200">
        <v>1.1299999999999999</v>
      </c>
      <c r="K4" s="200" t="s">
        <v>3329</v>
      </c>
      <c r="L4" s="163" t="s">
        <v>3330</v>
      </c>
      <c r="M4" s="200" t="s">
        <v>3331</v>
      </c>
      <c r="N4" s="237" t="s">
        <v>3332</v>
      </c>
      <c r="O4" s="241" t="s">
        <v>25</v>
      </c>
    </row>
    <row r="5" spans="1:15" ht="36.75" customHeight="1" thickBot="1">
      <c r="A5" s="196" t="s">
        <v>16</v>
      </c>
      <c r="B5" s="495" t="s">
        <v>3333</v>
      </c>
      <c r="C5" s="243" t="s">
        <v>3334</v>
      </c>
      <c r="D5" s="243" t="s">
        <v>3335</v>
      </c>
      <c r="E5" s="235">
        <f t="shared" si="0"/>
        <v>0.05</v>
      </c>
      <c r="F5" s="244" t="s">
        <v>3336</v>
      </c>
      <c r="G5" s="243">
        <v>40</v>
      </c>
      <c r="H5" s="200" t="s">
        <v>20</v>
      </c>
      <c r="I5" s="243">
        <v>2</v>
      </c>
      <c r="J5" s="243">
        <v>0.68</v>
      </c>
      <c r="K5" s="243" t="s">
        <v>3337</v>
      </c>
      <c r="L5" s="579" t="s">
        <v>3338</v>
      </c>
      <c r="M5" s="243" t="s">
        <v>3339</v>
      </c>
      <c r="N5" s="245" t="s">
        <v>3340</v>
      </c>
      <c r="O5" s="246" t="s">
        <v>25</v>
      </c>
    </row>
    <row r="6" spans="1:15" ht="36.75" customHeight="1" thickBot="1">
      <c r="A6" s="195" t="s">
        <v>16</v>
      </c>
      <c r="B6" s="137" t="s">
        <v>3341</v>
      </c>
      <c r="C6" s="200" t="s">
        <v>3342</v>
      </c>
      <c r="D6" s="200" t="s">
        <v>3343</v>
      </c>
      <c r="E6" s="235">
        <f t="shared" si="0"/>
        <v>0.1</v>
      </c>
      <c r="F6" s="236" t="s">
        <v>3344</v>
      </c>
      <c r="G6" s="200">
        <v>20</v>
      </c>
      <c r="H6" s="200" t="s">
        <v>20</v>
      </c>
      <c r="I6" s="200">
        <v>2</v>
      </c>
      <c r="J6" s="200">
        <v>0.83</v>
      </c>
      <c r="K6" s="200" t="s">
        <v>3322</v>
      </c>
      <c r="L6" s="163" t="s">
        <v>187</v>
      </c>
      <c r="M6" s="200" t="s">
        <v>3345</v>
      </c>
      <c r="N6" s="237" t="s">
        <v>3346</v>
      </c>
      <c r="O6" s="238" t="s">
        <v>25</v>
      </c>
    </row>
    <row r="7" spans="1:15" ht="36.75" customHeight="1" thickBot="1">
      <c r="A7" s="195" t="s">
        <v>16</v>
      </c>
      <c r="B7" s="137" t="s">
        <v>3347</v>
      </c>
      <c r="C7" s="200" t="s">
        <v>3348</v>
      </c>
      <c r="D7" s="200" t="s">
        <v>3343</v>
      </c>
      <c r="E7" s="235">
        <f t="shared" si="0"/>
        <v>0.1</v>
      </c>
      <c r="F7" s="236" t="s">
        <v>3344</v>
      </c>
      <c r="G7" s="200">
        <v>20</v>
      </c>
      <c r="H7" s="200" t="s">
        <v>20</v>
      </c>
      <c r="I7" s="200">
        <v>2</v>
      </c>
      <c r="J7" s="200">
        <v>0.83</v>
      </c>
      <c r="K7" s="200" t="s">
        <v>3322</v>
      </c>
      <c r="L7" s="163" t="s">
        <v>187</v>
      </c>
      <c r="M7" s="200" t="s">
        <v>3349</v>
      </c>
      <c r="N7" s="237" t="s">
        <v>3350</v>
      </c>
      <c r="O7" s="238" t="s">
        <v>25</v>
      </c>
    </row>
    <row r="8" spans="1:15" ht="36.75" customHeight="1" thickBot="1">
      <c r="A8" s="195" t="s">
        <v>16</v>
      </c>
      <c r="B8" s="137" t="s">
        <v>3351</v>
      </c>
      <c r="C8" s="200" t="s">
        <v>3352</v>
      </c>
      <c r="D8" s="200" t="s">
        <v>3353</v>
      </c>
      <c r="E8" s="235">
        <f t="shared" si="0"/>
        <v>7.4999999999999997E-2</v>
      </c>
      <c r="F8" s="236" t="s">
        <v>3354</v>
      </c>
      <c r="G8" s="200">
        <v>20</v>
      </c>
      <c r="H8" s="200" t="s">
        <v>20</v>
      </c>
      <c r="I8" s="200">
        <v>1.5</v>
      </c>
      <c r="J8" s="200">
        <v>0.68</v>
      </c>
      <c r="K8" s="200" t="s">
        <v>3355</v>
      </c>
      <c r="L8" s="163" t="s">
        <v>3356</v>
      </c>
      <c r="M8" s="200" t="s">
        <v>3357</v>
      </c>
      <c r="N8" s="237" t="s">
        <v>3358</v>
      </c>
      <c r="O8" s="238" t="s">
        <v>25</v>
      </c>
    </row>
    <row r="9" spans="1:15" ht="36.75" customHeight="1" thickBot="1">
      <c r="A9" s="195" t="s">
        <v>16</v>
      </c>
      <c r="B9" s="137" t="s">
        <v>3359</v>
      </c>
      <c r="C9" s="200">
        <v>93105</v>
      </c>
      <c r="D9" s="200" t="s">
        <v>3360</v>
      </c>
      <c r="E9" s="235">
        <f t="shared" si="0"/>
        <v>0.5</v>
      </c>
      <c r="F9" s="236" t="s">
        <v>3361</v>
      </c>
      <c r="G9" s="200">
        <v>10</v>
      </c>
      <c r="H9" s="200" t="s">
        <v>20</v>
      </c>
      <c r="I9" s="200">
        <v>5</v>
      </c>
      <c r="J9" s="200">
        <v>0.28000000000000003</v>
      </c>
      <c r="K9" s="200" t="s">
        <v>3362</v>
      </c>
      <c r="L9" s="163" t="s">
        <v>3363</v>
      </c>
      <c r="M9" s="200" t="s">
        <v>3364</v>
      </c>
      <c r="N9" s="237" t="s">
        <v>3365</v>
      </c>
      <c r="O9" s="238" t="s">
        <v>140</v>
      </c>
    </row>
    <row r="10" spans="1:15" ht="36.75" customHeight="1" thickBot="1">
      <c r="A10" s="195" t="s">
        <v>16</v>
      </c>
      <c r="B10" s="137" t="s">
        <v>3366</v>
      </c>
      <c r="C10" s="200">
        <v>93108</v>
      </c>
      <c r="D10" s="200" t="s">
        <v>3367</v>
      </c>
      <c r="E10" s="235">
        <v>0.5</v>
      </c>
      <c r="F10" s="236" t="s">
        <v>3368</v>
      </c>
      <c r="G10" s="200">
        <v>12</v>
      </c>
      <c r="H10" s="200" t="s">
        <v>20</v>
      </c>
      <c r="I10" s="200">
        <v>6</v>
      </c>
      <c r="J10" s="200">
        <v>0.28000000000000003</v>
      </c>
      <c r="K10" s="200" t="s">
        <v>3369</v>
      </c>
      <c r="L10" s="163" t="s">
        <v>3363</v>
      </c>
      <c r="M10" s="200" t="s">
        <v>3370</v>
      </c>
      <c r="N10" s="237" t="s">
        <v>3371</v>
      </c>
      <c r="O10" s="238" t="s">
        <v>140</v>
      </c>
    </row>
    <row r="11" spans="1:15" ht="36.75" customHeight="1" thickBot="1">
      <c r="A11" s="195" t="s">
        <v>16</v>
      </c>
      <c r="B11" s="137" t="s">
        <v>3372</v>
      </c>
      <c r="C11" s="200">
        <v>93122</v>
      </c>
      <c r="D11" s="200" t="s">
        <v>3373</v>
      </c>
      <c r="E11" s="235">
        <f t="shared" ref="E11:E17" si="1">I11/G11</f>
        <v>0.16666666666666666</v>
      </c>
      <c r="F11" s="236" t="s">
        <v>3374</v>
      </c>
      <c r="G11" s="200">
        <v>12</v>
      </c>
      <c r="H11" s="200" t="s">
        <v>20</v>
      </c>
      <c r="I11" s="200">
        <v>2</v>
      </c>
      <c r="J11" s="200">
        <v>0.28000000000000003</v>
      </c>
      <c r="K11" s="200" t="s">
        <v>3375</v>
      </c>
      <c r="L11" s="163" t="s">
        <v>3376</v>
      </c>
      <c r="M11" s="200" t="s">
        <v>3377</v>
      </c>
      <c r="N11" s="237" t="s">
        <v>3378</v>
      </c>
      <c r="O11" s="238" t="s">
        <v>140</v>
      </c>
    </row>
    <row r="12" spans="1:15" ht="36.75" customHeight="1" thickBot="1">
      <c r="A12" s="195" t="s">
        <v>16</v>
      </c>
      <c r="B12" s="137" t="s">
        <v>3379</v>
      </c>
      <c r="C12" s="200">
        <v>93180</v>
      </c>
      <c r="D12" s="200" t="s">
        <v>3380</v>
      </c>
      <c r="E12" s="235">
        <f t="shared" si="1"/>
        <v>0.3</v>
      </c>
      <c r="F12" s="236" t="s">
        <v>3381</v>
      </c>
      <c r="G12" s="200">
        <v>10</v>
      </c>
      <c r="H12" s="200" t="s">
        <v>20</v>
      </c>
      <c r="I12" s="200">
        <v>3</v>
      </c>
      <c r="J12" s="200">
        <v>0.32</v>
      </c>
      <c r="K12" s="200" t="s">
        <v>3382</v>
      </c>
      <c r="L12" s="163" t="s">
        <v>3383</v>
      </c>
      <c r="M12" s="200" t="s">
        <v>3384</v>
      </c>
      <c r="N12" s="237" t="s">
        <v>3385</v>
      </c>
      <c r="O12" s="238" t="s">
        <v>419</v>
      </c>
    </row>
    <row r="13" spans="1:15" ht="36.75" customHeight="1" thickBot="1">
      <c r="A13" s="493" t="s">
        <v>16</v>
      </c>
      <c r="B13" s="116" t="s">
        <v>3386</v>
      </c>
      <c r="C13" s="202">
        <v>93184</v>
      </c>
      <c r="D13" s="239" t="s">
        <v>3387</v>
      </c>
      <c r="E13" s="235">
        <f t="shared" si="1"/>
        <v>0.05</v>
      </c>
      <c r="F13" s="507" t="s">
        <v>3388</v>
      </c>
      <c r="G13" s="202">
        <v>20</v>
      </c>
      <c r="H13" s="200" t="s">
        <v>20</v>
      </c>
      <c r="I13" s="202">
        <v>1</v>
      </c>
      <c r="J13" s="202">
        <v>0.28999999999999998</v>
      </c>
      <c r="K13" s="202" t="s">
        <v>3389</v>
      </c>
      <c r="L13" s="217" t="s">
        <v>3390</v>
      </c>
      <c r="M13" s="202" t="s">
        <v>3391</v>
      </c>
      <c r="N13" s="240" t="s">
        <v>3392</v>
      </c>
      <c r="O13" s="241" t="s">
        <v>25</v>
      </c>
    </row>
    <row r="14" spans="1:15" ht="36.75" customHeight="1" thickBot="1">
      <c r="A14" s="493" t="s">
        <v>16</v>
      </c>
      <c r="B14" s="496" t="s">
        <v>3393</v>
      </c>
      <c r="C14" s="211">
        <v>93188</v>
      </c>
      <c r="D14" s="184" t="s">
        <v>3394</v>
      </c>
      <c r="E14" s="235">
        <f t="shared" si="1"/>
        <v>0.02</v>
      </c>
      <c r="F14" s="506" t="s">
        <v>3395</v>
      </c>
      <c r="G14" s="211">
        <v>200</v>
      </c>
      <c r="H14" s="200" t="s">
        <v>20</v>
      </c>
      <c r="I14" s="211">
        <v>4</v>
      </c>
      <c r="J14" s="211">
        <v>0.13</v>
      </c>
      <c r="K14" s="211" t="s">
        <v>3396</v>
      </c>
      <c r="L14" s="214" t="s">
        <v>3397</v>
      </c>
      <c r="M14" s="211" t="s">
        <v>3398</v>
      </c>
      <c r="N14" s="242" t="s">
        <v>3399</v>
      </c>
      <c r="O14" s="238" t="s">
        <v>140</v>
      </c>
    </row>
    <row r="15" spans="1:15" ht="36.75" customHeight="1" thickBot="1">
      <c r="A15" s="195" t="s">
        <v>16</v>
      </c>
      <c r="B15" s="137" t="s">
        <v>3400</v>
      </c>
      <c r="C15" s="200">
        <v>93190</v>
      </c>
      <c r="D15" s="200" t="s">
        <v>3394</v>
      </c>
      <c r="E15" s="235">
        <f t="shared" si="1"/>
        <v>2.2499999999999999E-2</v>
      </c>
      <c r="F15" s="508" t="s">
        <v>3395</v>
      </c>
      <c r="G15" s="200">
        <v>400</v>
      </c>
      <c r="H15" s="200" t="s">
        <v>20</v>
      </c>
      <c r="I15" s="200">
        <v>9</v>
      </c>
      <c r="J15" s="200">
        <v>0.12</v>
      </c>
      <c r="K15" s="200" t="s">
        <v>3401</v>
      </c>
      <c r="L15" s="163" t="s">
        <v>159</v>
      </c>
      <c r="M15" s="200" t="s">
        <v>3402</v>
      </c>
      <c r="N15" s="237" t="s">
        <v>3403</v>
      </c>
      <c r="O15" s="238" t="s">
        <v>140</v>
      </c>
    </row>
    <row r="16" spans="1:15" ht="36.75" customHeight="1" thickBot="1">
      <c r="A16" s="195" t="s">
        <v>16</v>
      </c>
      <c r="B16" s="137" t="s">
        <v>3404</v>
      </c>
      <c r="C16" s="200" t="s">
        <v>3405</v>
      </c>
      <c r="D16" s="200" t="s">
        <v>3406</v>
      </c>
      <c r="E16" s="235">
        <f t="shared" si="1"/>
        <v>8.3333333333333329E-2</v>
      </c>
      <c r="F16" s="236" t="s">
        <v>3407</v>
      </c>
      <c r="G16" s="200">
        <v>72</v>
      </c>
      <c r="H16" s="200" t="s">
        <v>20</v>
      </c>
      <c r="I16" s="200">
        <v>6</v>
      </c>
      <c r="J16" s="200">
        <v>0.56999999999999995</v>
      </c>
      <c r="K16" s="200" t="s">
        <v>3408</v>
      </c>
      <c r="L16" s="163" t="s">
        <v>2549</v>
      </c>
      <c r="M16" s="200" t="s">
        <v>3409</v>
      </c>
      <c r="N16" s="237" t="s">
        <v>3410</v>
      </c>
      <c r="O16" s="238" t="s">
        <v>140</v>
      </c>
    </row>
    <row r="17" spans="1:15" ht="36.75" customHeight="1" thickBot="1">
      <c r="A17" s="195" t="s">
        <v>16</v>
      </c>
      <c r="B17" s="137" t="s">
        <v>3411</v>
      </c>
      <c r="C17" s="200" t="s">
        <v>3412</v>
      </c>
      <c r="D17" s="200" t="s">
        <v>3413</v>
      </c>
      <c r="E17" s="235">
        <f t="shared" si="1"/>
        <v>0.125</v>
      </c>
      <c r="F17" s="236" t="s">
        <v>3414</v>
      </c>
      <c r="G17" s="200">
        <v>72</v>
      </c>
      <c r="H17" s="200" t="s">
        <v>20</v>
      </c>
      <c r="I17" s="200">
        <v>9</v>
      </c>
      <c r="J17" s="200">
        <v>0.87</v>
      </c>
      <c r="K17" s="200" t="s">
        <v>3415</v>
      </c>
      <c r="L17" s="163" t="s">
        <v>2549</v>
      </c>
      <c r="M17" s="200" t="s">
        <v>3416</v>
      </c>
      <c r="N17" s="237" t="s">
        <v>3417</v>
      </c>
      <c r="O17" s="238" t="s">
        <v>140</v>
      </c>
    </row>
    <row r="18" spans="1:15" ht="36.75" customHeight="1" thickBot="1">
      <c r="A18" s="195" t="s">
        <v>16</v>
      </c>
      <c r="B18" s="137" t="s">
        <v>3418</v>
      </c>
      <c r="C18" s="200">
        <v>96146</v>
      </c>
      <c r="D18" s="200" t="s">
        <v>3419</v>
      </c>
      <c r="E18" s="235">
        <f>I18/G18</f>
        <v>0.15</v>
      </c>
      <c r="F18" s="236" t="s">
        <v>3420</v>
      </c>
      <c r="G18" s="200">
        <v>20</v>
      </c>
      <c r="H18" s="200" t="s">
        <v>20</v>
      </c>
      <c r="I18" s="200">
        <v>3</v>
      </c>
      <c r="J18" s="200">
        <v>0.28999999999999998</v>
      </c>
      <c r="K18" s="200" t="s">
        <v>3421</v>
      </c>
      <c r="L18" s="163" t="s">
        <v>3422</v>
      </c>
      <c r="M18" s="200" t="s">
        <v>3423</v>
      </c>
      <c r="N18" s="237" t="s">
        <v>3424</v>
      </c>
      <c r="O18" s="238" t="s">
        <v>140</v>
      </c>
    </row>
    <row r="19" spans="1:15" ht="36.75" customHeight="1" thickBot="1">
      <c r="A19" s="195" t="s">
        <v>16</v>
      </c>
      <c r="B19" s="137" t="s">
        <v>3425</v>
      </c>
      <c r="C19" s="200" t="s">
        <v>3426</v>
      </c>
      <c r="D19" s="200" t="s">
        <v>3419</v>
      </c>
      <c r="E19" s="235">
        <v>0.15</v>
      </c>
      <c r="F19" s="236" t="s">
        <v>3427</v>
      </c>
      <c r="G19" s="200">
        <v>40</v>
      </c>
      <c r="H19" s="200" t="s">
        <v>20</v>
      </c>
      <c r="I19" s="200">
        <v>7</v>
      </c>
      <c r="J19" s="200">
        <v>0.99</v>
      </c>
      <c r="K19" s="200" t="s">
        <v>480</v>
      </c>
      <c r="L19" s="163" t="s">
        <v>3428</v>
      </c>
      <c r="M19" s="200" t="s">
        <v>3423</v>
      </c>
      <c r="N19" s="237" t="s">
        <v>3429</v>
      </c>
      <c r="O19" s="238" t="s">
        <v>140</v>
      </c>
    </row>
    <row r="20" spans="1:15" ht="36.75" customHeight="1" thickBot="1">
      <c r="A20" s="195" t="s">
        <v>16</v>
      </c>
      <c r="B20" s="494" t="s">
        <v>3430</v>
      </c>
      <c r="C20" s="239" t="s">
        <v>3431</v>
      </c>
      <c r="D20" s="239" t="s">
        <v>3432</v>
      </c>
      <c r="E20" s="618">
        <f>I20/G20</f>
        <v>4.1666666666666664E-2</v>
      </c>
      <c r="F20" s="507" t="s">
        <v>3433</v>
      </c>
      <c r="G20" s="239">
        <v>24</v>
      </c>
      <c r="H20" s="239" t="s">
        <v>20</v>
      </c>
      <c r="I20" s="239">
        <v>1</v>
      </c>
      <c r="J20" s="239">
        <v>0.28000000000000003</v>
      </c>
      <c r="K20" s="239" t="s">
        <v>3434</v>
      </c>
      <c r="L20" s="610" t="s">
        <v>3435</v>
      </c>
      <c r="M20" s="239" t="s">
        <v>3436</v>
      </c>
      <c r="N20" s="619" t="s">
        <v>3437</v>
      </c>
      <c r="O20" s="620" t="s">
        <v>140</v>
      </c>
    </row>
    <row r="21" spans="1:15" ht="36.75" customHeight="1" thickBot="1">
      <c r="A21" s="195" t="s">
        <v>16</v>
      </c>
      <c r="B21" s="88" t="s">
        <v>3438</v>
      </c>
      <c r="C21" s="173" t="s">
        <v>3439</v>
      </c>
      <c r="D21" s="173" t="s">
        <v>3432</v>
      </c>
      <c r="E21" s="173">
        <v>1.2500000000000001E-2</v>
      </c>
      <c r="F21" s="540" t="s">
        <v>3440</v>
      </c>
      <c r="G21" s="173">
        <v>24</v>
      </c>
      <c r="H21" s="173" t="s">
        <v>20</v>
      </c>
      <c r="I21" s="173">
        <v>1</v>
      </c>
      <c r="J21" s="173">
        <v>0.36</v>
      </c>
      <c r="K21" s="173" t="s">
        <v>3441</v>
      </c>
      <c r="L21" s="219" t="s">
        <v>593</v>
      </c>
      <c r="M21" s="173" t="s">
        <v>3442</v>
      </c>
      <c r="N21" s="498" t="s">
        <v>3443</v>
      </c>
      <c r="O21" s="498" t="s">
        <v>140</v>
      </c>
    </row>
  </sheetData>
  <sortState ref="A3:O19">
    <sortCondition ref="C3:C19"/>
  </sortState>
  <mergeCells count="1">
    <mergeCell ref="A1:N1"/>
  </mergeCells>
  <printOptions horizontalCentered="1"/>
  <pageMargins left="0.25" right="0.25" top="0.75" bottom="0.75" header="0.3" footer="0.3"/>
  <pageSetup scale="65" orientation="landscape" r:id="rId1"/>
  <headerFooter>
    <oddHeader>&amp;C&amp;"-,Bold"Nexstep Commercial Products&amp;"-,Regular"
&amp;"-,Italic"Catalog Template</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85" zoomScaleNormal="85" workbookViewId="0">
      <pane ySplit="2" topLeftCell="A3" activePane="bottomLeft" state="frozen"/>
      <selection pane="bottomLeft" activeCell="F6" sqref="F6"/>
    </sheetView>
  </sheetViews>
  <sheetFormatPr defaultColWidth="9.140625" defaultRowHeight="34.5" customHeight="1"/>
  <cols>
    <col min="1" max="1" width="21.5703125" style="5" customWidth="1"/>
    <col min="2" max="2" width="13" style="5" customWidth="1"/>
    <col min="3" max="3" width="9.140625" style="14"/>
    <col min="4" max="4" width="9.140625" style="13"/>
    <col min="5" max="5" width="7.5703125" style="14" bestFit="1" customWidth="1"/>
    <col min="6" max="6" width="66.42578125" style="5" customWidth="1"/>
    <col min="7" max="7" width="5.140625" style="14" bestFit="1" customWidth="1"/>
    <col min="8" max="8" width="5.140625" style="14" customWidth="1"/>
    <col min="9" max="9" width="5.7109375" style="14" bestFit="1" customWidth="1"/>
    <col min="10" max="10" width="5.5703125" style="14" bestFit="1" customWidth="1"/>
    <col min="11" max="11" width="13.42578125" style="5" bestFit="1" customWidth="1"/>
    <col min="12" max="12" width="10.85546875" style="40" customWidth="1"/>
    <col min="13" max="13" width="15.140625" style="5" customWidth="1"/>
    <col min="14" max="14" width="18.140625" style="31" bestFit="1" customWidth="1"/>
    <col min="15" max="16384" width="9.140625" style="5"/>
  </cols>
  <sheetData>
    <row r="1" spans="1:15" ht="34.5" customHeight="1" thickBot="1">
      <c r="A1" s="637" t="s">
        <v>3444</v>
      </c>
      <c r="B1" s="638"/>
      <c r="C1" s="638"/>
      <c r="D1" s="638"/>
      <c r="E1" s="638"/>
      <c r="F1" s="638"/>
      <c r="G1" s="638"/>
      <c r="H1" s="638"/>
      <c r="I1" s="638"/>
      <c r="J1" s="638"/>
      <c r="K1" s="638"/>
      <c r="L1" s="638"/>
      <c r="M1" s="638"/>
      <c r="N1" s="639"/>
      <c r="O1" s="304"/>
    </row>
    <row r="2" spans="1:15" ht="34.5" customHeight="1">
      <c r="A2" s="282" t="s">
        <v>1</v>
      </c>
      <c r="B2" s="279" t="s">
        <v>2</v>
      </c>
      <c r="C2" s="279" t="s">
        <v>3</v>
      </c>
      <c r="D2" s="499" t="s">
        <v>4</v>
      </c>
      <c r="E2" s="279" t="s">
        <v>5</v>
      </c>
      <c r="F2" s="279" t="s">
        <v>6</v>
      </c>
      <c r="G2" s="279" t="s">
        <v>7</v>
      </c>
      <c r="H2" s="279" t="s">
        <v>8</v>
      </c>
      <c r="I2" s="279" t="s">
        <v>549</v>
      </c>
      <c r="J2" s="279" t="s">
        <v>10</v>
      </c>
      <c r="K2" s="279" t="s">
        <v>550</v>
      </c>
      <c r="L2" s="285" t="s">
        <v>551</v>
      </c>
      <c r="M2" s="279" t="s">
        <v>13</v>
      </c>
      <c r="N2" s="500" t="s">
        <v>552</v>
      </c>
      <c r="O2" s="501" t="s">
        <v>15</v>
      </c>
    </row>
    <row r="3" spans="1:15" ht="34.5" customHeight="1">
      <c r="A3" s="459" t="s">
        <v>16</v>
      </c>
      <c r="B3" s="89" t="s">
        <v>3445</v>
      </c>
      <c r="C3" s="173">
        <v>6801</v>
      </c>
      <c r="D3" s="88" t="s">
        <v>3446</v>
      </c>
      <c r="E3" s="541">
        <f t="shared" ref="E3:E21" si="0">I3/G3</f>
        <v>3.6666666666666665</v>
      </c>
      <c r="F3" s="316" t="s">
        <v>3447</v>
      </c>
      <c r="G3" s="173">
        <v>6</v>
      </c>
      <c r="H3" s="173" t="s">
        <v>20</v>
      </c>
      <c r="I3" s="173">
        <v>22</v>
      </c>
      <c r="J3" s="173">
        <v>1.17</v>
      </c>
      <c r="K3" s="89" t="s">
        <v>3448</v>
      </c>
      <c r="L3" s="219" t="s">
        <v>263</v>
      </c>
      <c r="M3" s="194" t="s">
        <v>3449</v>
      </c>
      <c r="N3" s="194" t="s">
        <v>3450</v>
      </c>
      <c r="O3" s="89" t="s">
        <v>25</v>
      </c>
    </row>
    <row r="4" spans="1:15" ht="34.5" customHeight="1">
      <c r="A4" s="459" t="s">
        <v>16</v>
      </c>
      <c r="B4" s="89" t="s">
        <v>3451</v>
      </c>
      <c r="C4" s="173">
        <v>6803</v>
      </c>
      <c r="D4" s="88" t="s">
        <v>3452</v>
      </c>
      <c r="E4" s="541">
        <f t="shared" si="0"/>
        <v>5.333333333333333</v>
      </c>
      <c r="F4" s="316" t="s">
        <v>3453</v>
      </c>
      <c r="G4" s="173">
        <v>6</v>
      </c>
      <c r="H4" s="173" t="s">
        <v>20</v>
      </c>
      <c r="I4" s="173">
        <v>32</v>
      </c>
      <c r="J4" s="173">
        <v>2.17</v>
      </c>
      <c r="K4" s="89" t="s">
        <v>3454</v>
      </c>
      <c r="L4" s="219" t="s">
        <v>607</v>
      </c>
      <c r="M4" s="194" t="s">
        <v>3455</v>
      </c>
      <c r="N4" s="194" t="s">
        <v>3456</v>
      </c>
      <c r="O4" s="89" t="s">
        <v>25</v>
      </c>
    </row>
    <row r="5" spans="1:15" ht="34.5" customHeight="1">
      <c r="A5" s="459" t="s">
        <v>16</v>
      </c>
      <c r="B5" s="89" t="s">
        <v>3457</v>
      </c>
      <c r="C5" s="173">
        <v>6804</v>
      </c>
      <c r="D5" s="88" t="s">
        <v>3452</v>
      </c>
      <c r="E5" s="541">
        <f t="shared" si="0"/>
        <v>5.333333333333333</v>
      </c>
      <c r="F5" s="316" t="s">
        <v>3453</v>
      </c>
      <c r="G5" s="173">
        <v>6</v>
      </c>
      <c r="H5" s="173" t="s">
        <v>20</v>
      </c>
      <c r="I5" s="173">
        <v>32</v>
      </c>
      <c r="J5" s="173">
        <v>2.17</v>
      </c>
      <c r="K5" s="89" t="s">
        <v>3454</v>
      </c>
      <c r="L5" s="219" t="s">
        <v>607</v>
      </c>
      <c r="M5" s="194" t="s">
        <v>3458</v>
      </c>
      <c r="N5" s="194" t="s">
        <v>3459</v>
      </c>
      <c r="O5" s="89" t="s">
        <v>25</v>
      </c>
    </row>
    <row r="6" spans="1:15" ht="34.5" customHeight="1">
      <c r="A6" s="459" t="s">
        <v>16</v>
      </c>
      <c r="B6" s="89" t="s">
        <v>3460</v>
      </c>
      <c r="C6" s="173">
        <v>6810</v>
      </c>
      <c r="D6" s="88" t="s">
        <v>3461</v>
      </c>
      <c r="E6" s="541">
        <v>1.75</v>
      </c>
      <c r="F6" s="316" t="s">
        <v>3462</v>
      </c>
      <c r="G6" s="173">
        <v>12</v>
      </c>
      <c r="H6" s="173" t="s">
        <v>20</v>
      </c>
      <c r="I6" s="173">
        <v>21</v>
      </c>
      <c r="J6" s="173">
        <v>2.67</v>
      </c>
      <c r="K6" s="88" t="s">
        <v>3463</v>
      </c>
      <c r="L6" s="219" t="s">
        <v>3464</v>
      </c>
      <c r="M6" s="194" t="s">
        <v>3465</v>
      </c>
      <c r="N6" s="194" t="s">
        <v>3466</v>
      </c>
      <c r="O6" s="89" t="s">
        <v>25</v>
      </c>
    </row>
    <row r="7" spans="1:15" ht="34.5" customHeight="1">
      <c r="A7" s="459" t="s">
        <v>16</v>
      </c>
      <c r="B7" s="89" t="s">
        <v>3467</v>
      </c>
      <c r="C7" s="173">
        <v>6813</v>
      </c>
      <c r="D7" s="88" t="s">
        <v>3461</v>
      </c>
      <c r="E7" s="541">
        <v>1.75</v>
      </c>
      <c r="F7" s="316" t="s">
        <v>3462</v>
      </c>
      <c r="G7" s="173">
        <v>12</v>
      </c>
      <c r="H7" s="173" t="s">
        <v>20</v>
      </c>
      <c r="I7" s="173">
        <v>21</v>
      </c>
      <c r="J7" s="173">
        <v>2.67</v>
      </c>
      <c r="K7" s="88" t="s">
        <v>3463</v>
      </c>
      <c r="L7" s="219" t="s">
        <v>3464</v>
      </c>
      <c r="M7" s="194" t="s">
        <v>3468</v>
      </c>
      <c r="N7" s="194" t="s">
        <v>3469</v>
      </c>
      <c r="O7" s="89" t="s">
        <v>25</v>
      </c>
    </row>
    <row r="8" spans="1:15" ht="34.5" customHeight="1">
      <c r="A8" s="459" t="s">
        <v>16</v>
      </c>
      <c r="B8" s="89" t="s">
        <v>3470</v>
      </c>
      <c r="C8" s="173">
        <v>6815</v>
      </c>
      <c r="D8" s="88" t="s">
        <v>3471</v>
      </c>
      <c r="E8" s="541">
        <v>2.17</v>
      </c>
      <c r="F8" s="316" t="s">
        <v>3462</v>
      </c>
      <c r="G8" s="173">
        <v>12</v>
      </c>
      <c r="H8" s="173" t="s">
        <v>20</v>
      </c>
      <c r="I8" s="173">
        <v>26</v>
      </c>
      <c r="J8" s="173">
        <v>2.78</v>
      </c>
      <c r="K8" s="88" t="s">
        <v>3472</v>
      </c>
      <c r="L8" s="219" t="s">
        <v>1616</v>
      </c>
      <c r="M8" s="194" t="s">
        <v>3473</v>
      </c>
      <c r="N8" s="194" t="s">
        <v>3474</v>
      </c>
      <c r="O8" s="89" t="s">
        <v>25</v>
      </c>
    </row>
    <row r="9" spans="1:15" ht="34.5" customHeight="1">
      <c r="A9" s="338" t="s">
        <v>16</v>
      </c>
      <c r="B9" s="316" t="s">
        <v>3475</v>
      </c>
      <c r="C9" s="540">
        <v>6820</v>
      </c>
      <c r="D9" s="460" t="s">
        <v>3476</v>
      </c>
      <c r="E9" s="541">
        <f t="shared" si="0"/>
        <v>6.4</v>
      </c>
      <c r="F9" s="460" t="s">
        <v>3477</v>
      </c>
      <c r="G9" s="173">
        <v>5</v>
      </c>
      <c r="H9" s="173" t="s">
        <v>20</v>
      </c>
      <c r="I9" s="173">
        <v>32</v>
      </c>
      <c r="J9" s="173">
        <v>8.25</v>
      </c>
      <c r="K9" s="89" t="s">
        <v>3478</v>
      </c>
      <c r="L9" s="219" t="s">
        <v>3479</v>
      </c>
      <c r="M9" s="173" t="s">
        <v>3480</v>
      </c>
      <c r="N9" s="498" t="s">
        <v>3481</v>
      </c>
      <c r="O9" s="89" t="s">
        <v>25</v>
      </c>
    </row>
    <row r="10" spans="1:15" ht="40.5" customHeight="1">
      <c r="A10" s="338" t="s">
        <v>16</v>
      </c>
      <c r="B10" s="316" t="s">
        <v>3482</v>
      </c>
      <c r="C10" s="540">
        <v>6823</v>
      </c>
      <c r="D10" s="460" t="s">
        <v>3483</v>
      </c>
      <c r="E10" s="541">
        <v>7.25</v>
      </c>
      <c r="F10" s="460" t="s">
        <v>3484</v>
      </c>
      <c r="G10" s="173">
        <v>4</v>
      </c>
      <c r="H10" s="173" t="s">
        <v>20</v>
      </c>
      <c r="I10" s="173">
        <v>28</v>
      </c>
      <c r="J10" s="173">
        <v>4.42</v>
      </c>
      <c r="K10" s="89" t="s">
        <v>3485</v>
      </c>
      <c r="L10" s="219" t="s">
        <v>600</v>
      </c>
      <c r="M10" s="173" t="s">
        <v>3486</v>
      </c>
      <c r="N10" s="498" t="s">
        <v>3487</v>
      </c>
      <c r="O10" s="89" t="s">
        <v>25</v>
      </c>
    </row>
    <row r="11" spans="1:15" ht="34.5" customHeight="1">
      <c r="A11" s="338" t="s">
        <v>16</v>
      </c>
      <c r="B11" s="316" t="s">
        <v>3488</v>
      </c>
      <c r="C11" s="540" t="s">
        <v>3489</v>
      </c>
      <c r="D11" s="460" t="s">
        <v>3490</v>
      </c>
      <c r="E11" s="541">
        <v>1.25</v>
      </c>
      <c r="F11" s="460" t="s">
        <v>3491</v>
      </c>
      <c r="G11" s="173">
        <v>4</v>
      </c>
      <c r="H11" s="173" t="s">
        <v>20</v>
      </c>
      <c r="I11" s="173">
        <v>4</v>
      </c>
      <c r="J11" s="173">
        <v>1.1000000000000001</v>
      </c>
      <c r="K11" s="89" t="s">
        <v>3492</v>
      </c>
      <c r="L11" s="219" t="s">
        <v>3493</v>
      </c>
      <c r="M11" s="173" t="s">
        <v>3494</v>
      </c>
      <c r="N11" s="498" t="s">
        <v>3495</v>
      </c>
      <c r="O11" s="89" t="s">
        <v>25</v>
      </c>
    </row>
    <row r="12" spans="1:15" ht="34.5" customHeight="1">
      <c r="A12" s="338" t="s">
        <v>16</v>
      </c>
      <c r="B12" s="316" t="s">
        <v>3496</v>
      </c>
      <c r="C12" s="540">
        <v>6824</v>
      </c>
      <c r="D12" s="460" t="s">
        <v>3483</v>
      </c>
      <c r="E12" s="541">
        <v>7.25</v>
      </c>
      <c r="F12" s="460" t="s">
        <v>3484</v>
      </c>
      <c r="G12" s="173">
        <v>4</v>
      </c>
      <c r="H12" s="173" t="s">
        <v>20</v>
      </c>
      <c r="I12" s="173">
        <v>28</v>
      </c>
      <c r="J12" s="542">
        <v>4.42</v>
      </c>
      <c r="K12" s="89" t="s">
        <v>3485</v>
      </c>
      <c r="L12" s="219" t="s">
        <v>600</v>
      </c>
      <c r="M12" s="173" t="s">
        <v>3497</v>
      </c>
      <c r="N12" s="498" t="s">
        <v>3498</v>
      </c>
      <c r="O12" s="89" t="s">
        <v>25</v>
      </c>
    </row>
    <row r="13" spans="1:15" ht="34.5" customHeight="1">
      <c r="A13" s="338" t="s">
        <v>16</v>
      </c>
      <c r="B13" s="316" t="s">
        <v>3499</v>
      </c>
      <c r="C13" s="540" t="s">
        <v>3500</v>
      </c>
      <c r="D13" s="460" t="s">
        <v>3490</v>
      </c>
      <c r="E13" s="541">
        <v>1.25</v>
      </c>
      <c r="F13" s="460" t="s">
        <v>3501</v>
      </c>
      <c r="G13" s="173">
        <v>4</v>
      </c>
      <c r="H13" s="173" t="s">
        <v>20</v>
      </c>
      <c r="I13" s="173">
        <v>4</v>
      </c>
      <c r="J13" s="173">
        <v>1.1000000000000001</v>
      </c>
      <c r="K13" s="89" t="s">
        <v>3492</v>
      </c>
      <c r="L13" s="219" t="s">
        <v>3493</v>
      </c>
      <c r="M13" s="173" t="s">
        <v>3502</v>
      </c>
      <c r="N13" s="498" t="s">
        <v>3503</v>
      </c>
      <c r="O13" s="89" t="s">
        <v>25</v>
      </c>
    </row>
    <row r="14" spans="1:15" ht="34.5" customHeight="1">
      <c r="A14" s="338" t="s">
        <v>16</v>
      </c>
      <c r="B14" s="316" t="s">
        <v>3504</v>
      </c>
      <c r="C14" s="540">
        <v>6826</v>
      </c>
      <c r="D14" s="460" t="s">
        <v>3483</v>
      </c>
      <c r="E14" s="541">
        <v>7.25</v>
      </c>
      <c r="F14" s="460" t="s">
        <v>3505</v>
      </c>
      <c r="G14" s="173">
        <v>4</v>
      </c>
      <c r="H14" s="173" t="s">
        <v>20</v>
      </c>
      <c r="I14" s="173">
        <v>28</v>
      </c>
      <c r="J14" s="542">
        <v>4.42</v>
      </c>
      <c r="K14" s="89" t="s">
        <v>3485</v>
      </c>
      <c r="L14" s="219" t="s">
        <v>600</v>
      </c>
      <c r="M14" s="173" t="s">
        <v>3506</v>
      </c>
      <c r="N14" s="498" t="s">
        <v>3507</v>
      </c>
      <c r="O14" s="89" t="s">
        <v>25</v>
      </c>
    </row>
    <row r="15" spans="1:15" ht="34.5" customHeight="1">
      <c r="A15" s="338" t="s">
        <v>16</v>
      </c>
      <c r="B15" s="316" t="s">
        <v>3508</v>
      </c>
      <c r="C15" s="540" t="s">
        <v>3509</v>
      </c>
      <c r="D15" s="460" t="s">
        <v>3510</v>
      </c>
      <c r="E15" s="541">
        <v>0.5</v>
      </c>
      <c r="F15" s="460" t="s">
        <v>3511</v>
      </c>
      <c r="G15" s="173">
        <v>4</v>
      </c>
      <c r="H15" s="173" t="s">
        <v>20</v>
      </c>
      <c r="I15" s="173">
        <v>4</v>
      </c>
      <c r="J15" s="173">
        <v>0.3</v>
      </c>
      <c r="K15" s="89" t="s">
        <v>3512</v>
      </c>
      <c r="L15" s="219" t="s">
        <v>3513</v>
      </c>
      <c r="M15" s="173" t="s">
        <v>3514</v>
      </c>
      <c r="N15" s="498" t="s">
        <v>3515</v>
      </c>
      <c r="O15" s="89" t="s">
        <v>25</v>
      </c>
    </row>
    <row r="16" spans="1:15" ht="34.5" customHeight="1">
      <c r="A16" s="459" t="s">
        <v>16</v>
      </c>
      <c r="B16" s="89" t="s">
        <v>3516</v>
      </c>
      <c r="C16" s="173">
        <v>6832</v>
      </c>
      <c r="D16" s="88" t="s">
        <v>3517</v>
      </c>
      <c r="E16" s="541">
        <v>9.7899999999999991</v>
      </c>
      <c r="F16" s="316" t="s">
        <v>3518</v>
      </c>
      <c r="G16" s="173">
        <v>5</v>
      </c>
      <c r="H16" s="173" t="s">
        <v>20</v>
      </c>
      <c r="I16" s="542">
        <v>37</v>
      </c>
      <c r="J16" s="542">
        <v>17.5</v>
      </c>
      <c r="K16" s="89" t="s">
        <v>3519</v>
      </c>
      <c r="L16" s="219" t="s">
        <v>3520</v>
      </c>
      <c r="M16" s="194" t="s">
        <v>3521</v>
      </c>
      <c r="N16" s="194" t="s">
        <v>3522</v>
      </c>
      <c r="O16" s="89" t="s">
        <v>25</v>
      </c>
    </row>
    <row r="17" spans="1:15" s="4" customFormat="1" ht="34.5" customHeight="1">
      <c r="A17" s="459" t="s">
        <v>16</v>
      </c>
      <c r="B17" s="89" t="s">
        <v>3523</v>
      </c>
      <c r="C17" s="173" t="s">
        <v>3524</v>
      </c>
      <c r="D17" s="88" t="s">
        <v>3525</v>
      </c>
      <c r="E17" s="541">
        <v>1.88</v>
      </c>
      <c r="F17" s="316" t="s">
        <v>3526</v>
      </c>
      <c r="G17" s="173">
        <v>5</v>
      </c>
      <c r="H17" s="173" t="s">
        <v>20</v>
      </c>
      <c r="I17" s="173">
        <v>8</v>
      </c>
      <c r="J17" s="542">
        <v>6.02</v>
      </c>
      <c r="K17" s="89" t="s">
        <v>3527</v>
      </c>
      <c r="L17" s="219" t="s">
        <v>3528</v>
      </c>
      <c r="M17" s="194" t="s">
        <v>3529</v>
      </c>
      <c r="N17" s="194" t="s">
        <v>3530</v>
      </c>
      <c r="O17" s="89" t="s">
        <v>25</v>
      </c>
    </row>
    <row r="18" spans="1:15" ht="34.5" customHeight="1">
      <c r="A18" s="338" t="s">
        <v>16</v>
      </c>
      <c r="B18" s="490" t="s">
        <v>3531</v>
      </c>
      <c r="C18" s="385">
        <v>6839</v>
      </c>
      <c r="D18" s="88" t="s">
        <v>3532</v>
      </c>
      <c r="E18" s="541">
        <f t="shared" si="0"/>
        <v>1.6666666666666667</v>
      </c>
      <c r="F18" s="460" t="s">
        <v>3533</v>
      </c>
      <c r="G18" s="173">
        <v>6</v>
      </c>
      <c r="H18" s="173" t="s">
        <v>20</v>
      </c>
      <c r="I18" s="173">
        <v>10</v>
      </c>
      <c r="J18" s="173">
        <v>0.02</v>
      </c>
      <c r="K18" s="89" t="s">
        <v>3534</v>
      </c>
      <c r="L18" s="219" t="s">
        <v>593</v>
      </c>
      <c r="M18" s="89" t="s">
        <v>3535</v>
      </c>
      <c r="N18" s="194" t="s">
        <v>3536</v>
      </c>
      <c r="O18" s="89" t="s">
        <v>140</v>
      </c>
    </row>
    <row r="19" spans="1:15" ht="34.5" customHeight="1">
      <c r="A19" s="338" t="s">
        <v>16</v>
      </c>
      <c r="B19" s="89" t="s">
        <v>3537</v>
      </c>
      <c r="C19" s="385">
        <v>6844</v>
      </c>
      <c r="D19" s="88" t="s">
        <v>3538</v>
      </c>
      <c r="E19" s="541">
        <v>10.71</v>
      </c>
      <c r="F19" s="316" t="s">
        <v>3518</v>
      </c>
      <c r="G19" s="173">
        <v>4</v>
      </c>
      <c r="H19" s="173" t="s">
        <v>20</v>
      </c>
      <c r="I19" s="542">
        <v>37</v>
      </c>
      <c r="J19" s="542">
        <v>19.940000000000001</v>
      </c>
      <c r="K19" s="89" t="s">
        <v>3539</v>
      </c>
      <c r="L19" s="219" t="s">
        <v>3520</v>
      </c>
      <c r="M19" s="89" t="s">
        <v>3540</v>
      </c>
      <c r="N19" s="194" t="s">
        <v>3541</v>
      </c>
      <c r="O19" s="89" t="s">
        <v>25</v>
      </c>
    </row>
    <row r="20" spans="1:15" ht="34.5" customHeight="1">
      <c r="A20" s="338" t="s">
        <v>16</v>
      </c>
      <c r="B20" s="89" t="s">
        <v>3542</v>
      </c>
      <c r="C20" s="385" t="s">
        <v>3543</v>
      </c>
      <c r="D20" s="88" t="s">
        <v>3544</v>
      </c>
      <c r="E20" s="541">
        <v>2.17</v>
      </c>
      <c r="F20" s="316" t="s">
        <v>3526</v>
      </c>
      <c r="G20" s="173">
        <v>4</v>
      </c>
      <c r="H20" s="173" t="s">
        <v>20</v>
      </c>
      <c r="I20" s="173">
        <v>7</v>
      </c>
      <c r="J20" s="173">
        <v>7.84</v>
      </c>
      <c r="K20" s="89" t="s">
        <v>3545</v>
      </c>
      <c r="L20" s="219" t="s">
        <v>3546</v>
      </c>
      <c r="M20" s="89" t="s">
        <v>3547</v>
      </c>
      <c r="N20" s="194" t="s">
        <v>3548</v>
      </c>
      <c r="O20" s="89" t="s">
        <v>25</v>
      </c>
    </row>
    <row r="21" spans="1:15" ht="34.5" customHeight="1">
      <c r="A21" s="338" t="s">
        <v>16</v>
      </c>
      <c r="B21" s="88" t="s">
        <v>3549</v>
      </c>
      <c r="C21" s="173">
        <v>97000</v>
      </c>
      <c r="D21" s="89" t="s">
        <v>3550</v>
      </c>
      <c r="E21" s="542">
        <f t="shared" si="0"/>
        <v>7.5</v>
      </c>
      <c r="F21" s="316" t="s">
        <v>3551</v>
      </c>
      <c r="G21" s="173">
        <v>2</v>
      </c>
      <c r="H21" s="173" t="s">
        <v>20</v>
      </c>
      <c r="I21" s="173">
        <v>15</v>
      </c>
      <c r="J21" s="173">
        <v>1.87</v>
      </c>
      <c r="K21" s="89" t="s">
        <v>3552</v>
      </c>
      <c r="L21" s="173" t="s">
        <v>899</v>
      </c>
      <c r="M21" s="89" t="s">
        <v>3553</v>
      </c>
      <c r="N21" s="89" t="s">
        <v>3554</v>
      </c>
      <c r="O21" s="89" t="s">
        <v>140</v>
      </c>
    </row>
  </sheetData>
  <sortState ref="A3:O11">
    <sortCondition ref="C3:C11"/>
  </sortState>
  <mergeCells count="1">
    <mergeCell ref="A1:N1"/>
  </mergeCells>
  <pageMargins left="0" right="0.25" top="0.75" bottom="0.75" header="0.3" footer="0.3"/>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1"/>
  <sheetViews>
    <sheetView topLeftCell="A296" workbookViewId="0">
      <selection activeCell="B310" sqref="B310:D311"/>
    </sheetView>
  </sheetViews>
  <sheetFormatPr defaultRowHeight="15"/>
  <cols>
    <col min="1" max="1" width="10.7109375" style="580" bestFit="1" customWidth="1"/>
    <col min="2" max="2" width="16.28515625" style="578" customWidth="1"/>
    <col min="3" max="3" width="41.85546875" bestFit="1" customWidth="1"/>
    <col min="4" max="4" width="20.42578125" bestFit="1" customWidth="1"/>
  </cols>
  <sheetData>
    <row r="1" spans="1:4">
      <c r="A1" s="581" t="s">
        <v>3555</v>
      </c>
      <c r="B1" s="582" t="s">
        <v>3556</v>
      </c>
      <c r="C1" s="583" t="s">
        <v>3557</v>
      </c>
      <c r="D1" s="583" t="s">
        <v>3558</v>
      </c>
    </row>
    <row r="2" spans="1:4">
      <c r="A2" s="584">
        <v>42069</v>
      </c>
      <c r="B2" s="585">
        <v>20614</v>
      </c>
      <c r="C2" s="586" t="s">
        <v>3559</v>
      </c>
      <c r="D2" s="586" t="s">
        <v>3560</v>
      </c>
    </row>
    <row r="3" spans="1:4">
      <c r="A3" s="584">
        <v>42069</v>
      </c>
      <c r="B3" s="585">
        <v>96959</v>
      </c>
      <c r="C3" s="586" t="s">
        <v>3561</v>
      </c>
      <c r="D3" s="586" t="s">
        <v>3562</v>
      </c>
    </row>
    <row r="4" spans="1:4">
      <c r="A4" s="584">
        <v>42069</v>
      </c>
      <c r="B4" s="585" t="s">
        <v>3563</v>
      </c>
      <c r="C4" s="586" t="s">
        <v>3564</v>
      </c>
      <c r="D4" s="586" t="s">
        <v>175</v>
      </c>
    </row>
    <row r="5" spans="1:4">
      <c r="A5" s="584">
        <v>42069</v>
      </c>
      <c r="B5" s="585">
        <v>93030</v>
      </c>
      <c r="C5" s="586" t="s">
        <v>3565</v>
      </c>
      <c r="D5" s="586" t="s">
        <v>3566</v>
      </c>
    </row>
    <row r="6" spans="1:4">
      <c r="A6" s="584">
        <v>42073</v>
      </c>
      <c r="B6" s="585">
        <v>20614</v>
      </c>
      <c r="C6" s="586" t="s">
        <v>3567</v>
      </c>
      <c r="D6" s="586" t="s">
        <v>3560</v>
      </c>
    </row>
    <row r="7" spans="1:4">
      <c r="A7" s="584">
        <v>42073</v>
      </c>
      <c r="B7" s="585">
        <v>96151</v>
      </c>
      <c r="C7" s="586" t="s">
        <v>3568</v>
      </c>
      <c r="D7" s="586" t="s">
        <v>1378</v>
      </c>
    </row>
    <row r="8" spans="1:4">
      <c r="A8" s="584">
        <v>42073</v>
      </c>
      <c r="B8" s="585">
        <v>3005</v>
      </c>
      <c r="C8" s="586" t="s">
        <v>3569</v>
      </c>
      <c r="D8" s="586" t="s">
        <v>0</v>
      </c>
    </row>
    <row r="9" spans="1:4">
      <c r="A9" s="584">
        <v>42073</v>
      </c>
      <c r="B9" s="585" t="s">
        <v>3570</v>
      </c>
      <c r="C9" s="586" t="s">
        <v>3571</v>
      </c>
      <c r="D9" s="586" t="s">
        <v>808</v>
      </c>
    </row>
    <row r="10" spans="1:4">
      <c r="A10" s="584">
        <v>42102</v>
      </c>
      <c r="B10" s="585">
        <v>96555</v>
      </c>
      <c r="C10" s="586" t="s">
        <v>3572</v>
      </c>
      <c r="D10" s="586" t="s">
        <v>3562</v>
      </c>
    </row>
    <row r="11" spans="1:4">
      <c r="A11" s="584">
        <v>42125</v>
      </c>
      <c r="B11" s="585" t="s">
        <v>3573</v>
      </c>
      <c r="C11" s="586" t="s">
        <v>3574</v>
      </c>
      <c r="D11" s="586" t="s">
        <v>1378</v>
      </c>
    </row>
    <row r="12" spans="1:4">
      <c r="A12" s="584">
        <v>42125</v>
      </c>
      <c r="B12" s="585">
        <v>97960</v>
      </c>
      <c r="C12" s="586" t="s">
        <v>3575</v>
      </c>
      <c r="D12" s="586" t="s">
        <v>548</v>
      </c>
    </row>
    <row r="13" spans="1:4">
      <c r="A13" s="584">
        <v>42138</v>
      </c>
      <c r="B13" s="585">
        <v>93030</v>
      </c>
      <c r="C13" s="586" t="s">
        <v>3576</v>
      </c>
      <c r="D13" s="586" t="s">
        <v>3566</v>
      </c>
    </row>
    <row r="14" spans="1:4">
      <c r="A14" s="584">
        <v>42142</v>
      </c>
      <c r="B14" s="585" t="s">
        <v>3577</v>
      </c>
      <c r="C14" s="586" t="s">
        <v>3578</v>
      </c>
      <c r="D14" s="586" t="s">
        <v>175</v>
      </c>
    </row>
    <row r="15" spans="1:4">
      <c r="A15" s="584">
        <v>42160</v>
      </c>
      <c r="B15" s="585">
        <v>6818</v>
      </c>
      <c r="C15" s="586" t="s">
        <v>3579</v>
      </c>
      <c r="D15" s="586" t="s">
        <v>3147</v>
      </c>
    </row>
    <row r="16" spans="1:4">
      <c r="A16" s="584">
        <v>42170</v>
      </c>
      <c r="B16" s="585">
        <v>96018</v>
      </c>
      <c r="C16" s="587" t="s">
        <v>3580</v>
      </c>
      <c r="D16" s="586" t="s">
        <v>808</v>
      </c>
    </row>
    <row r="17" spans="1:4">
      <c r="A17" s="584">
        <v>42170</v>
      </c>
      <c r="B17" s="585">
        <v>96024</v>
      </c>
      <c r="C17" s="587" t="s">
        <v>3580</v>
      </c>
      <c r="D17" s="586" t="s">
        <v>808</v>
      </c>
    </row>
    <row r="18" spans="1:4">
      <c r="A18" s="584">
        <v>42170</v>
      </c>
      <c r="B18" s="585">
        <v>96030</v>
      </c>
      <c r="C18" s="587" t="s">
        <v>3580</v>
      </c>
      <c r="D18" s="586" t="s">
        <v>808</v>
      </c>
    </row>
    <row r="19" spans="1:4">
      <c r="A19" s="584">
        <v>42170</v>
      </c>
      <c r="B19" s="585">
        <v>96036</v>
      </c>
      <c r="C19" s="587" t="s">
        <v>3580</v>
      </c>
      <c r="D19" s="586" t="s">
        <v>808</v>
      </c>
    </row>
    <row r="20" spans="1:4">
      <c r="A20" s="584">
        <v>42170</v>
      </c>
      <c r="B20" s="585">
        <v>96048</v>
      </c>
      <c r="C20" s="587" t="s">
        <v>3580</v>
      </c>
      <c r="D20" s="586" t="s">
        <v>808</v>
      </c>
    </row>
    <row r="21" spans="1:4">
      <c r="A21" s="584">
        <v>42170</v>
      </c>
      <c r="B21" s="585">
        <v>96060</v>
      </c>
      <c r="C21" s="587" t="s">
        <v>3580</v>
      </c>
      <c r="D21" s="586" t="s">
        <v>808</v>
      </c>
    </row>
    <row r="22" spans="1:4">
      <c r="A22" s="584">
        <v>42170</v>
      </c>
      <c r="B22" s="585">
        <v>96082</v>
      </c>
      <c r="C22" s="587" t="s">
        <v>3580</v>
      </c>
      <c r="D22" s="586" t="s">
        <v>808</v>
      </c>
    </row>
    <row r="23" spans="1:4">
      <c r="A23" s="584">
        <v>42170</v>
      </c>
      <c r="B23" s="585">
        <v>96023</v>
      </c>
      <c r="C23" s="587" t="s">
        <v>3580</v>
      </c>
      <c r="D23" s="586" t="s">
        <v>808</v>
      </c>
    </row>
    <row r="24" spans="1:4">
      <c r="A24" s="584">
        <v>42207</v>
      </c>
      <c r="B24" s="585" t="s">
        <v>1665</v>
      </c>
      <c r="C24" s="587" t="s">
        <v>3581</v>
      </c>
      <c r="D24" s="586" t="s">
        <v>3562</v>
      </c>
    </row>
    <row r="25" spans="1:4">
      <c r="A25" s="584">
        <v>42207</v>
      </c>
      <c r="B25" s="585" t="s">
        <v>1673</v>
      </c>
      <c r="C25" s="587" t="s">
        <v>3581</v>
      </c>
      <c r="D25" s="586" t="s">
        <v>3562</v>
      </c>
    </row>
    <row r="26" spans="1:4">
      <c r="A26" s="584">
        <v>42207</v>
      </c>
      <c r="B26" s="585">
        <v>96948</v>
      </c>
      <c r="C26" s="587" t="s">
        <v>3582</v>
      </c>
      <c r="D26" s="586" t="s">
        <v>3562</v>
      </c>
    </row>
    <row r="27" spans="1:4">
      <c r="A27" s="584">
        <v>42207</v>
      </c>
      <c r="B27" s="585">
        <v>96951</v>
      </c>
      <c r="C27" s="587" t="s">
        <v>3582</v>
      </c>
      <c r="D27" s="586" t="s">
        <v>3562</v>
      </c>
    </row>
    <row r="28" spans="1:4">
      <c r="A28" s="584">
        <v>42207</v>
      </c>
      <c r="B28" s="585">
        <v>96540</v>
      </c>
      <c r="C28" s="587" t="s">
        <v>3583</v>
      </c>
      <c r="D28" s="586" t="s">
        <v>3562</v>
      </c>
    </row>
    <row r="29" spans="1:4">
      <c r="A29" s="584">
        <v>42207</v>
      </c>
      <c r="B29" s="585">
        <v>96542</v>
      </c>
      <c r="C29" s="587" t="s">
        <v>3583</v>
      </c>
      <c r="D29" s="586" t="s">
        <v>3562</v>
      </c>
    </row>
    <row r="30" spans="1:4">
      <c r="A30" s="584">
        <v>42207</v>
      </c>
      <c r="B30" s="585">
        <v>96544</v>
      </c>
      <c r="C30" s="587" t="s">
        <v>3582</v>
      </c>
      <c r="D30" s="586" t="s">
        <v>3562</v>
      </c>
    </row>
    <row r="31" spans="1:4">
      <c r="A31" s="584">
        <v>42207</v>
      </c>
      <c r="B31" s="585">
        <v>96209</v>
      </c>
      <c r="C31" s="587" t="s">
        <v>3584</v>
      </c>
      <c r="D31" s="586" t="s">
        <v>1774</v>
      </c>
    </row>
    <row r="32" spans="1:4">
      <c r="A32" s="584">
        <v>42207</v>
      </c>
      <c r="B32" s="585">
        <v>94222</v>
      </c>
      <c r="C32" s="587" t="s">
        <v>3584</v>
      </c>
      <c r="D32" s="586" t="s">
        <v>1774</v>
      </c>
    </row>
    <row r="33" spans="1:4">
      <c r="A33" s="584">
        <v>42207</v>
      </c>
      <c r="B33" s="585">
        <v>94201</v>
      </c>
      <c r="C33" s="587" t="s">
        <v>3584</v>
      </c>
      <c r="D33" s="586" t="s">
        <v>1774</v>
      </c>
    </row>
    <row r="34" spans="1:4">
      <c r="A34" s="584">
        <v>42207</v>
      </c>
      <c r="B34" s="585">
        <v>94205</v>
      </c>
      <c r="C34" s="587" t="s">
        <v>3584</v>
      </c>
      <c r="D34" s="586" t="s">
        <v>1774</v>
      </c>
    </row>
    <row r="35" spans="1:4">
      <c r="A35" s="584">
        <v>42207</v>
      </c>
      <c r="B35" s="585">
        <v>6974</v>
      </c>
      <c r="C35" s="587" t="s">
        <v>3582</v>
      </c>
      <c r="D35" s="586" t="s">
        <v>3585</v>
      </c>
    </row>
    <row r="36" spans="1:4">
      <c r="A36" s="584">
        <v>42207</v>
      </c>
      <c r="B36" s="585">
        <v>6975</v>
      </c>
      <c r="C36" s="587" t="s">
        <v>3582</v>
      </c>
      <c r="D36" s="586" t="s">
        <v>3585</v>
      </c>
    </row>
    <row r="37" spans="1:4">
      <c r="A37" s="584">
        <v>42207</v>
      </c>
      <c r="B37" s="585">
        <v>96975</v>
      </c>
      <c r="C37" s="587" t="s">
        <v>3582</v>
      </c>
      <c r="D37" s="586" t="s">
        <v>3585</v>
      </c>
    </row>
    <row r="38" spans="1:4">
      <c r="A38" s="584">
        <v>42207</v>
      </c>
      <c r="B38" s="585">
        <v>96970</v>
      </c>
      <c r="C38" s="587" t="s">
        <v>3586</v>
      </c>
      <c r="D38" s="586" t="s">
        <v>548</v>
      </c>
    </row>
    <row r="39" spans="1:4">
      <c r="A39" s="584">
        <v>42207</v>
      </c>
      <c r="B39" s="585">
        <v>96974</v>
      </c>
      <c r="C39" s="587" t="s">
        <v>3582</v>
      </c>
      <c r="D39" s="586" t="s">
        <v>548</v>
      </c>
    </row>
    <row r="40" spans="1:4">
      <c r="A40" s="584">
        <v>42207</v>
      </c>
      <c r="B40" s="585">
        <v>96981</v>
      </c>
      <c r="C40" s="587" t="s">
        <v>3587</v>
      </c>
      <c r="D40" s="586" t="s">
        <v>548</v>
      </c>
    </row>
    <row r="41" spans="1:4">
      <c r="A41" s="584">
        <v>42207</v>
      </c>
      <c r="B41" s="585">
        <v>93141</v>
      </c>
      <c r="C41" s="587" t="s">
        <v>3588</v>
      </c>
      <c r="D41" s="586" t="s">
        <v>548</v>
      </c>
    </row>
    <row r="42" spans="1:4">
      <c r="A42" s="584">
        <v>42207</v>
      </c>
      <c r="B42" s="585">
        <v>6803</v>
      </c>
      <c r="C42" s="587" t="s">
        <v>3588</v>
      </c>
      <c r="D42" s="586" t="s">
        <v>3444</v>
      </c>
    </row>
    <row r="43" spans="1:4">
      <c r="A43" s="584">
        <v>42207</v>
      </c>
      <c r="B43" s="585">
        <v>6804</v>
      </c>
      <c r="C43" s="587" t="s">
        <v>3588</v>
      </c>
      <c r="D43" s="586" t="s">
        <v>3444</v>
      </c>
    </row>
    <row r="44" spans="1:4">
      <c r="A44" s="584">
        <v>42207</v>
      </c>
      <c r="B44" s="585">
        <v>96074</v>
      </c>
      <c r="C44" s="587" t="s">
        <v>3589</v>
      </c>
      <c r="D44" s="586" t="s">
        <v>808</v>
      </c>
    </row>
    <row r="45" spans="1:4">
      <c r="A45" s="584">
        <v>42207</v>
      </c>
      <c r="B45" s="585">
        <v>96076</v>
      </c>
      <c r="C45" s="587" t="s">
        <v>3588</v>
      </c>
      <c r="D45" s="586" t="s">
        <v>808</v>
      </c>
    </row>
    <row r="46" spans="1:4">
      <c r="A46" s="584">
        <v>42207</v>
      </c>
      <c r="B46" s="585">
        <v>96078</v>
      </c>
      <c r="C46" s="587" t="s">
        <v>3588</v>
      </c>
      <c r="D46" s="586" t="s">
        <v>808</v>
      </c>
    </row>
    <row r="47" spans="1:4">
      <c r="A47" s="584">
        <v>42207</v>
      </c>
      <c r="B47" s="585">
        <v>96060</v>
      </c>
      <c r="C47" s="587" t="s">
        <v>3588</v>
      </c>
      <c r="D47" s="586" t="s">
        <v>808</v>
      </c>
    </row>
    <row r="48" spans="1:4">
      <c r="A48" s="584">
        <v>42207</v>
      </c>
      <c r="B48" s="585">
        <v>96118</v>
      </c>
      <c r="C48" s="587" t="s">
        <v>3588</v>
      </c>
      <c r="D48" s="586" t="s">
        <v>808</v>
      </c>
    </row>
    <row r="49" spans="1:4">
      <c r="A49" s="584">
        <v>42207</v>
      </c>
      <c r="B49" s="585">
        <v>96124</v>
      </c>
      <c r="C49" s="587" t="s">
        <v>3588</v>
      </c>
      <c r="D49" s="586" t="s">
        <v>808</v>
      </c>
    </row>
    <row r="50" spans="1:4">
      <c r="A50" s="584">
        <v>42207</v>
      </c>
      <c r="B50" s="585">
        <v>96136</v>
      </c>
      <c r="C50" s="587" t="s">
        <v>3588</v>
      </c>
      <c r="D50" s="586" t="s">
        <v>808</v>
      </c>
    </row>
    <row r="51" spans="1:4">
      <c r="A51" s="584">
        <v>42207</v>
      </c>
      <c r="B51" s="585">
        <v>96148</v>
      </c>
      <c r="C51" s="587" t="s">
        <v>3588</v>
      </c>
      <c r="D51" s="586" t="s">
        <v>808</v>
      </c>
    </row>
    <row r="52" spans="1:4">
      <c r="A52" s="584">
        <v>42207</v>
      </c>
      <c r="B52" s="585">
        <v>96160</v>
      </c>
      <c r="C52" s="587" t="s">
        <v>3588</v>
      </c>
      <c r="D52" s="586" t="s">
        <v>808</v>
      </c>
    </row>
    <row r="53" spans="1:4">
      <c r="A53" s="584">
        <v>42207</v>
      </c>
      <c r="B53" s="585">
        <v>96163</v>
      </c>
      <c r="C53" s="587" t="s">
        <v>3588</v>
      </c>
      <c r="D53" s="586" t="s">
        <v>808</v>
      </c>
    </row>
    <row r="54" spans="1:4">
      <c r="A54" s="584">
        <v>42207</v>
      </c>
      <c r="B54" s="585">
        <v>91284</v>
      </c>
      <c r="C54" s="587" t="s">
        <v>3574</v>
      </c>
      <c r="D54" s="586" t="s">
        <v>0</v>
      </c>
    </row>
    <row r="55" spans="1:4">
      <c r="A55" s="584">
        <v>42207</v>
      </c>
      <c r="B55" s="585">
        <v>6404</v>
      </c>
      <c r="C55" s="587" t="s">
        <v>3574</v>
      </c>
      <c r="D55" s="586" t="s">
        <v>0</v>
      </c>
    </row>
    <row r="56" spans="1:4">
      <c r="A56" s="584">
        <v>42207</v>
      </c>
      <c r="B56" s="585" t="s">
        <v>64</v>
      </c>
      <c r="C56" s="587" t="s">
        <v>3574</v>
      </c>
      <c r="D56" s="586" t="s">
        <v>0</v>
      </c>
    </row>
    <row r="57" spans="1:4">
      <c r="A57" s="584">
        <v>42207</v>
      </c>
      <c r="B57" s="585">
        <v>6208</v>
      </c>
      <c r="C57" s="587" t="s">
        <v>3590</v>
      </c>
      <c r="D57" s="586" t="s">
        <v>0</v>
      </c>
    </row>
    <row r="58" spans="1:4">
      <c r="A58" s="584">
        <v>42207</v>
      </c>
      <c r="B58" s="585">
        <v>6209</v>
      </c>
      <c r="C58" s="587" t="s">
        <v>3588</v>
      </c>
      <c r="D58" s="586" t="s">
        <v>0</v>
      </c>
    </row>
    <row r="59" spans="1:4">
      <c r="A59" s="584">
        <v>42207</v>
      </c>
      <c r="B59" s="585">
        <v>6410</v>
      </c>
      <c r="C59" s="587" t="s">
        <v>3588</v>
      </c>
      <c r="D59" s="586" t="s">
        <v>0</v>
      </c>
    </row>
    <row r="60" spans="1:4">
      <c r="A60" s="584">
        <v>42207</v>
      </c>
      <c r="B60" s="585" t="s">
        <v>1163</v>
      </c>
      <c r="C60" s="587" t="s">
        <v>3588</v>
      </c>
      <c r="D60" s="586" t="s">
        <v>3560</v>
      </c>
    </row>
    <row r="61" spans="1:4">
      <c r="A61" s="584">
        <v>42207</v>
      </c>
      <c r="B61" s="585" t="s">
        <v>1168</v>
      </c>
      <c r="C61" s="587" t="s">
        <v>3588</v>
      </c>
      <c r="D61" s="586" t="s">
        <v>3560</v>
      </c>
    </row>
    <row r="62" spans="1:4">
      <c r="A62" s="584">
        <v>42207</v>
      </c>
      <c r="B62" s="585" t="s">
        <v>1176</v>
      </c>
      <c r="C62" s="587" t="s">
        <v>3588</v>
      </c>
      <c r="D62" s="586" t="s">
        <v>3560</v>
      </c>
    </row>
    <row r="63" spans="1:4">
      <c r="A63" s="584">
        <v>42207</v>
      </c>
      <c r="B63" s="585" t="s">
        <v>1182</v>
      </c>
      <c r="C63" s="587" t="s">
        <v>3588</v>
      </c>
      <c r="D63" s="586" t="s">
        <v>3560</v>
      </c>
    </row>
    <row r="64" spans="1:4">
      <c r="A64" s="584">
        <v>42207</v>
      </c>
      <c r="B64" s="585" t="s">
        <v>1355</v>
      </c>
      <c r="C64" s="587" t="s">
        <v>3588</v>
      </c>
      <c r="D64" s="586" t="s">
        <v>3560</v>
      </c>
    </row>
    <row r="65" spans="1:4">
      <c r="A65" s="584">
        <v>42207</v>
      </c>
      <c r="B65" s="585" t="s">
        <v>1360</v>
      </c>
      <c r="C65" s="587" t="s">
        <v>3588</v>
      </c>
      <c r="D65" s="586" t="s">
        <v>3560</v>
      </c>
    </row>
    <row r="66" spans="1:4">
      <c r="A66" s="584">
        <v>42207</v>
      </c>
      <c r="B66" s="585" t="s">
        <v>1302</v>
      </c>
      <c r="C66" s="587" t="s">
        <v>3588</v>
      </c>
      <c r="D66" s="586" t="s">
        <v>3560</v>
      </c>
    </row>
    <row r="67" spans="1:4">
      <c r="A67" s="588">
        <v>42207</v>
      </c>
      <c r="B67" s="589" t="s">
        <v>1308</v>
      </c>
      <c r="C67" s="590" t="s">
        <v>3588</v>
      </c>
      <c r="D67" s="603" t="s">
        <v>3560</v>
      </c>
    </row>
    <row r="68" spans="1:4">
      <c r="A68" s="584">
        <v>42207</v>
      </c>
      <c r="B68" s="585" t="s">
        <v>1313</v>
      </c>
      <c r="C68" s="587" t="s">
        <v>3588</v>
      </c>
      <c r="D68" s="586" t="s">
        <v>3560</v>
      </c>
    </row>
    <row r="69" spans="1:4">
      <c r="A69" s="584">
        <v>42207</v>
      </c>
      <c r="B69" s="585" t="s">
        <v>1319</v>
      </c>
      <c r="C69" s="587" t="s">
        <v>3588</v>
      </c>
      <c r="D69" s="586" t="s">
        <v>3560</v>
      </c>
    </row>
    <row r="70" spans="1:4">
      <c r="A70" s="584">
        <v>42207</v>
      </c>
      <c r="B70" s="585" t="s">
        <v>1324</v>
      </c>
      <c r="C70" s="587" t="s">
        <v>3588</v>
      </c>
      <c r="D70" s="586" t="s">
        <v>3560</v>
      </c>
    </row>
    <row r="71" spans="1:4">
      <c r="A71" s="584">
        <v>42207</v>
      </c>
      <c r="B71" s="585" t="s">
        <v>1262</v>
      </c>
      <c r="C71" s="587" t="s">
        <v>3588</v>
      </c>
      <c r="D71" s="586" t="s">
        <v>3560</v>
      </c>
    </row>
    <row r="72" spans="1:4">
      <c r="A72" s="584">
        <v>42207</v>
      </c>
      <c r="B72" s="585" t="s">
        <v>1268</v>
      </c>
      <c r="C72" s="587" t="s">
        <v>3588</v>
      </c>
      <c r="D72" s="586" t="s">
        <v>3560</v>
      </c>
    </row>
    <row r="73" spans="1:4">
      <c r="A73" s="584">
        <v>42207</v>
      </c>
      <c r="B73" s="585" t="s">
        <v>1273</v>
      </c>
      <c r="C73" s="587" t="s">
        <v>3588</v>
      </c>
      <c r="D73" s="586" t="s">
        <v>3560</v>
      </c>
    </row>
    <row r="74" spans="1:4">
      <c r="A74" s="580">
        <v>42207</v>
      </c>
      <c r="B74" s="578" t="s">
        <v>1279</v>
      </c>
      <c r="C74" s="553" t="s">
        <v>3588</v>
      </c>
      <c r="D74" s="604" t="s">
        <v>3560</v>
      </c>
    </row>
    <row r="75" spans="1:4">
      <c r="A75" s="580">
        <v>42207</v>
      </c>
      <c r="B75" s="578" t="s">
        <v>1284</v>
      </c>
      <c r="C75" s="553" t="s">
        <v>3588</v>
      </c>
      <c r="D75" t="s">
        <v>3560</v>
      </c>
    </row>
    <row r="76" spans="1:4">
      <c r="A76" s="580">
        <v>42207</v>
      </c>
      <c r="B76" s="578" t="s">
        <v>1248</v>
      </c>
      <c r="C76" s="553" t="s">
        <v>3588</v>
      </c>
      <c r="D76" t="s">
        <v>3560</v>
      </c>
    </row>
    <row r="77" spans="1:4">
      <c r="A77" s="580">
        <v>42207</v>
      </c>
      <c r="B77" s="578" t="s">
        <v>1253</v>
      </c>
      <c r="C77" s="553" t="s">
        <v>3588</v>
      </c>
      <c r="D77" t="s">
        <v>3560</v>
      </c>
    </row>
    <row r="78" spans="1:4">
      <c r="A78" s="580">
        <v>42207</v>
      </c>
      <c r="B78" s="578" t="s">
        <v>1257</v>
      </c>
      <c r="C78" s="553" t="s">
        <v>3588</v>
      </c>
      <c r="D78" t="s">
        <v>3560</v>
      </c>
    </row>
    <row r="79" spans="1:4">
      <c r="A79" s="580">
        <v>42207</v>
      </c>
      <c r="B79" s="578" t="s">
        <v>1139</v>
      </c>
      <c r="C79" s="553" t="s">
        <v>3588</v>
      </c>
      <c r="D79" t="s">
        <v>3560</v>
      </c>
    </row>
    <row r="80" spans="1:4">
      <c r="A80" s="580">
        <v>42207</v>
      </c>
      <c r="B80" s="578" t="s">
        <v>1147</v>
      </c>
      <c r="C80" s="553" t="s">
        <v>3588</v>
      </c>
      <c r="D80" t="s">
        <v>3560</v>
      </c>
    </row>
    <row r="81" spans="1:4">
      <c r="A81" s="580">
        <v>42207</v>
      </c>
      <c r="B81" s="578" t="s">
        <v>1153</v>
      </c>
      <c r="C81" s="553" t="s">
        <v>3588</v>
      </c>
      <c r="D81" t="s">
        <v>3560</v>
      </c>
    </row>
    <row r="82" spans="1:4">
      <c r="A82" s="580">
        <v>42207</v>
      </c>
      <c r="B82" s="578" t="s">
        <v>1159</v>
      </c>
      <c r="C82" s="553" t="s">
        <v>3588</v>
      </c>
      <c r="D82" t="s">
        <v>3560</v>
      </c>
    </row>
    <row r="83" spans="1:4">
      <c r="A83" s="580">
        <v>42207</v>
      </c>
      <c r="B83" s="578" t="s">
        <v>3591</v>
      </c>
      <c r="C83" s="553" t="s">
        <v>3588</v>
      </c>
      <c r="D83" t="s">
        <v>3560</v>
      </c>
    </row>
    <row r="84" spans="1:4">
      <c r="A84" s="580">
        <v>42207</v>
      </c>
      <c r="B84" s="578" t="s">
        <v>1208</v>
      </c>
      <c r="C84" s="553" t="s">
        <v>3588</v>
      </c>
      <c r="D84" t="s">
        <v>3560</v>
      </c>
    </row>
    <row r="85" spans="1:4">
      <c r="A85" s="580">
        <v>42207</v>
      </c>
      <c r="B85" s="578" t="s">
        <v>1213</v>
      </c>
      <c r="C85" s="553" t="s">
        <v>3588</v>
      </c>
      <c r="D85" t="s">
        <v>3560</v>
      </c>
    </row>
    <row r="86" spans="1:4">
      <c r="A86" s="580">
        <v>42207</v>
      </c>
      <c r="B86" s="578" t="s">
        <v>1188</v>
      </c>
      <c r="C86" s="553" t="s">
        <v>3588</v>
      </c>
      <c r="D86" t="s">
        <v>3560</v>
      </c>
    </row>
    <row r="87" spans="1:4">
      <c r="A87" s="580">
        <v>42207</v>
      </c>
      <c r="B87" s="578" t="s">
        <v>1194</v>
      </c>
      <c r="C87" s="553" t="s">
        <v>3588</v>
      </c>
      <c r="D87" t="s">
        <v>3560</v>
      </c>
    </row>
    <row r="88" spans="1:4">
      <c r="A88" s="580">
        <v>42207</v>
      </c>
      <c r="B88" s="578" t="s">
        <v>1364</v>
      </c>
      <c r="C88" s="553" t="s">
        <v>3588</v>
      </c>
      <c r="D88" t="s">
        <v>3560</v>
      </c>
    </row>
    <row r="89" spans="1:4">
      <c r="A89" s="580">
        <v>42207</v>
      </c>
      <c r="B89" s="578" t="s">
        <v>1199</v>
      </c>
      <c r="C89" s="553" t="s">
        <v>3588</v>
      </c>
      <c r="D89" t="s">
        <v>3560</v>
      </c>
    </row>
    <row r="90" spans="1:4">
      <c r="A90" s="580">
        <v>42207</v>
      </c>
      <c r="B90" s="578" t="s">
        <v>1204</v>
      </c>
      <c r="C90" s="553" t="s">
        <v>3588</v>
      </c>
      <c r="D90" t="s">
        <v>3560</v>
      </c>
    </row>
    <row r="91" spans="1:4">
      <c r="A91" s="580">
        <v>42207</v>
      </c>
      <c r="B91" s="578" t="s">
        <v>1217</v>
      </c>
      <c r="C91" s="553" t="s">
        <v>3588</v>
      </c>
      <c r="D91" t="s">
        <v>3560</v>
      </c>
    </row>
    <row r="92" spans="1:4">
      <c r="A92" s="580">
        <v>42207</v>
      </c>
      <c r="B92" s="578" t="s">
        <v>1222</v>
      </c>
      <c r="C92" s="553" t="s">
        <v>3588</v>
      </c>
      <c r="D92" t="s">
        <v>3560</v>
      </c>
    </row>
    <row r="93" spans="1:4">
      <c r="A93" s="580">
        <v>42207</v>
      </c>
      <c r="B93" s="578" t="s">
        <v>1226</v>
      </c>
      <c r="C93" s="553" t="s">
        <v>3588</v>
      </c>
      <c r="D93" t="s">
        <v>3560</v>
      </c>
    </row>
    <row r="94" spans="1:4">
      <c r="A94" s="580">
        <v>42207</v>
      </c>
      <c r="B94" s="578" t="s">
        <v>1233</v>
      </c>
      <c r="C94" s="553" t="s">
        <v>3588</v>
      </c>
      <c r="D94" t="s">
        <v>3560</v>
      </c>
    </row>
    <row r="95" spans="1:4">
      <c r="A95" s="580">
        <v>42207</v>
      </c>
      <c r="B95" s="578" t="s">
        <v>1238</v>
      </c>
      <c r="C95" s="553" t="s">
        <v>3588</v>
      </c>
      <c r="D95" t="s">
        <v>3560</v>
      </c>
    </row>
    <row r="96" spans="1:4">
      <c r="A96" s="580">
        <v>42207</v>
      </c>
      <c r="B96" s="578" t="s">
        <v>1243</v>
      </c>
      <c r="C96" s="553" t="s">
        <v>3588</v>
      </c>
      <c r="D96" t="s">
        <v>3560</v>
      </c>
    </row>
    <row r="97" spans="1:4">
      <c r="A97" s="580">
        <v>42207</v>
      </c>
      <c r="B97" s="578" t="s">
        <v>1288</v>
      </c>
      <c r="C97" s="553" t="s">
        <v>3588</v>
      </c>
      <c r="D97" t="s">
        <v>3560</v>
      </c>
    </row>
    <row r="98" spans="1:4">
      <c r="A98" s="580">
        <v>42207</v>
      </c>
      <c r="B98" s="578" t="s">
        <v>1293</v>
      </c>
      <c r="C98" s="553" t="s">
        <v>3588</v>
      </c>
      <c r="D98" t="s">
        <v>3560</v>
      </c>
    </row>
    <row r="99" spans="1:4">
      <c r="A99" s="580">
        <v>42207</v>
      </c>
      <c r="B99" s="578" t="s">
        <v>3592</v>
      </c>
      <c r="C99" s="553" t="s">
        <v>3588</v>
      </c>
      <c r="D99" t="s">
        <v>3560</v>
      </c>
    </row>
    <row r="100" spans="1:4">
      <c r="A100" s="580">
        <v>42207</v>
      </c>
      <c r="B100" s="578">
        <v>20604</v>
      </c>
      <c r="C100" s="553" t="s">
        <v>3588</v>
      </c>
      <c r="D100" t="s">
        <v>3593</v>
      </c>
    </row>
    <row r="101" spans="1:4">
      <c r="A101" s="580">
        <v>42207</v>
      </c>
      <c r="B101" s="578">
        <v>27128</v>
      </c>
      <c r="C101" s="553" t="s">
        <v>3588</v>
      </c>
      <c r="D101" t="s">
        <v>3593</v>
      </c>
    </row>
    <row r="102" spans="1:4">
      <c r="A102" s="580">
        <v>42207</v>
      </c>
      <c r="B102" s="578">
        <v>27132</v>
      </c>
      <c r="C102" s="553" t="s">
        <v>3588</v>
      </c>
      <c r="D102" t="s">
        <v>3593</v>
      </c>
    </row>
    <row r="103" spans="1:4">
      <c r="A103" s="580">
        <v>42207</v>
      </c>
      <c r="B103" s="578">
        <v>27133</v>
      </c>
      <c r="C103" s="553" t="s">
        <v>3588</v>
      </c>
      <c r="D103" t="s">
        <v>3593</v>
      </c>
    </row>
    <row r="104" spans="1:4">
      <c r="A104" s="580">
        <v>42207</v>
      </c>
      <c r="B104" s="578">
        <v>20611</v>
      </c>
      <c r="C104" s="553" t="s">
        <v>3588</v>
      </c>
      <c r="D104" t="s">
        <v>3593</v>
      </c>
    </row>
    <row r="105" spans="1:4">
      <c r="A105" s="580">
        <v>42207</v>
      </c>
      <c r="B105" s="578">
        <v>20599</v>
      </c>
      <c r="C105" s="553" t="s">
        <v>3588</v>
      </c>
      <c r="D105" t="s">
        <v>3593</v>
      </c>
    </row>
    <row r="106" spans="1:4">
      <c r="A106" s="580">
        <v>42207</v>
      </c>
      <c r="B106" s="578">
        <v>96175</v>
      </c>
      <c r="C106" s="553" t="s">
        <v>3588</v>
      </c>
      <c r="D106" t="s">
        <v>175</v>
      </c>
    </row>
    <row r="107" spans="1:4">
      <c r="A107" s="580">
        <v>42207</v>
      </c>
      <c r="B107" s="578">
        <v>27161</v>
      </c>
      <c r="C107" s="553" t="s">
        <v>3588</v>
      </c>
      <c r="D107" t="s">
        <v>175</v>
      </c>
    </row>
    <row r="108" spans="1:4">
      <c r="A108" s="580">
        <v>42207</v>
      </c>
      <c r="B108" s="578">
        <v>27401</v>
      </c>
      <c r="C108" s="553" t="s">
        <v>3589</v>
      </c>
      <c r="D108" t="s">
        <v>175</v>
      </c>
    </row>
    <row r="109" spans="1:4">
      <c r="A109" s="580">
        <v>42207</v>
      </c>
      <c r="B109" s="578">
        <v>27402</v>
      </c>
      <c r="C109" s="553" t="s">
        <v>3589</v>
      </c>
      <c r="D109" t="s">
        <v>175</v>
      </c>
    </row>
    <row r="110" spans="1:4">
      <c r="A110" s="580">
        <v>42207</v>
      </c>
      <c r="B110" s="578">
        <v>96615</v>
      </c>
      <c r="C110" s="553" t="s">
        <v>3588</v>
      </c>
      <c r="D110" t="s">
        <v>175</v>
      </c>
    </row>
    <row r="111" spans="1:4">
      <c r="A111" s="580">
        <v>42207</v>
      </c>
      <c r="B111" s="578">
        <v>96619</v>
      </c>
      <c r="C111" s="553" t="s">
        <v>3588</v>
      </c>
      <c r="D111" t="s">
        <v>175</v>
      </c>
    </row>
    <row r="112" spans="1:4">
      <c r="A112" s="580">
        <v>42207</v>
      </c>
      <c r="B112" s="578">
        <v>4740</v>
      </c>
      <c r="C112" s="553" t="s">
        <v>3588</v>
      </c>
      <c r="D112" t="s">
        <v>3566</v>
      </c>
    </row>
    <row r="113" spans="1:4">
      <c r="A113" s="580">
        <v>42207</v>
      </c>
      <c r="B113" s="578">
        <v>4750</v>
      </c>
      <c r="C113" s="553" t="s">
        <v>3588</v>
      </c>
      <c r="D113" t="s">
        <v>3566</v>
      </c>
    </row>
    <row r="114" spans="1:4">
      <c r="A114" s="580">
        <v>42207</v>
      </c>
      <c r="B114" s="578">
        <v>93046</v>
      </c>
      <c r="C114" s="553" t="s">
        <v>3588</v>
      </c>
      <c r="D114" t="s">
        <v>3566</v>
      </c>
    </row>
    <row r="115" spans="1:4">
      <c r="A115" s="580">
        <v>42207</v>
      </c>
      <c r="B115" s="578" t="s">
        <v>3268</v>
      </c>
      <c r="C115" s="553" t="s">
        <v>3588</v>
      </c>
      <c r="D115" t="s">
        <v>3147</v>
      </c>
    </row>
    <row r="116" spans="1:4">
      <c r="A116" s="580">
        <v>42207</v>
      </c>
      <c r="B116" s="578" t="s">
        <v>3250</v>
      </c>
      <c r="C116" s="553" t="s">
        <v>3588</v>
      </c>
      <c r="D116" t="s">
        <v>3147</v>
      </c>
    </row>
    <row r="117" spans="1:4">
      <c r="A117" s="580">
        <v>42207</v>
      </c>
      <c r="B117" s="578" t="s">
        <v>3209</v>
      </c>
      <c r="C117" s="553" t="s">
        <v>3588</v>
      </c>
      <c r="D117" t="s">
        <v>3147</v>
      </c>
    </row>
    <row r="118" spans="1:4">
      <c r="A118" s="580">
        <v>42207</v>
      </c>
      <c r="B118" s="578" t="s">
        <v>3319</v>
      </c>
      <c r="C118" s="553" t="s">
        <v>3588</v>
      </c>
      <c r="D118" t="s">
        <v>3594</v>
      </c>
    </row>
    <row r="119" spans="1:4">
      <c r="A119" s="580">
        <v>42207</v>
      </c>
      <c r="B119" s="578" t="s">
        <v>3334</v>
      </c>
      <c r="C119" s="553" t="s">
        <v>3595</v>
      </c>
      <c r="D119" t="s">
        <v>3594</v>
      </c>
    </row>
    <row r="120" spans="1:4">
      <c r="A120" s="580">
        <v>42207</v>
      </c>
      <c r="B120" s="578" t="s">
        <v>753</v>
      </c>
      <c r="C120" s="553" t="s">
        <v>3588</v>
      </c>
      <c r="D120" t="s">
        <v>687</v>
      </c>
    </row>
    <row r="121" spans="1:4">
      <c r="A121" s="580">
        <v>42207</v>
      </c>
      <c r="B121" s="578" t="s">
        <v>764</v>
      </c>
      <c r="C121" s="553" t="s">
        <v>3588</v>
      </c>
      <c r="D121" t="s">
        <v>687</v>
      </c>
    </row>
    <row r="122" spans="1:4">
      <c r="A122" s="580">
        <v>42207</v>
      </c>
      <c r="B122" s="578" t="s">
        <v>769</v>
      </c>
      <c r="C122" s="553" t="s">
        <v>3588</v>
      </c>
      <c r="D122" t="s">
        <v>687</v>
      </c>
    </row>
    <row r="123" spans="1:4">
      <c r="A123" s="580">
        <v>42207</v>
      </c>
      <c r="B123" s="578" t="s">
        <v>775</v>
      </c>
      <c r="C123" s="553" t="s">
        <v>3588</v>
      </c>
      <c r="D123" t="s">
        <v>687</v>
      </c>
    </row>
    <row r="124" spans="1:4">
      <c r="A124" s="580">
        <v>42207</v>
      </c>
      <c r="B124" s="578" t="s">
        <v>747</v>
      </c>
      <c r="C124" s="553" t="s">
        <v>3588</v>
      </c>
      <c r="D124" t="s">
        <v>687</v>
      </c>
    </row>
    <row r="125" spans="1:4">
      <c r="A125" s="580">
        <v>42207</v>
      </c>
      <c r="B125" s="578">
        <v>6304</v>
      </c>
      <c r="C125" s="553" t="s">
        <v>3588</v>
      </c>
      <c r="D125" t="s">
        <v>687</v>
      </c>
    </row>
    <row r="126" spans="1:4">
      <c r="A126" s="580">
        <v>42207</v>
      </c>
      <c r="B126" s="578" t="s">
        <v>726</v>
      </c>
      <c r="C126" s="553" t="s">
        <v>3588</v>
      </c>
      <c r="D126" t="s">
        <v>687</v>
      </c>
    </row>
    <row r="127" spans="1:4">
      <c r="A127" s="580">
        <v>42207</v>
      </c>
      <c r="B127" s="578" t="s">
        <v>734</v>
      </c>
      <c r="C127" s="553" t="s">
        <v>3588</v>
      </c>
      <c r="D127" t="s">
        <v>687</v>
      </c>
    </row>
    <row r="128" spans="1:4">
      <c r="A128" s="580">
        <v>42207</v>
      </c>
      <c r="B128" s="578" t="s">
        <v>740</v>
      </c>
      <c r="C128" s="553" t="s">
        <v>3588</v>
      </c>
      <c r="D128" t="s">
        <v>687</v>
      </c>
    </row>
    <row r="129" spans="1:4">
      <c r="A129" s="580">
        <v>42207</v>
      </c>
      <c r="B129" s="578" t="s">
        <v>707</v>
      </c>
      <c r="C129" s="553" t="s">
        <v>3588</v>
      </c>
      <c r="D129" t="s">
        <v>687</v>
      </c>
    </row>
    <row r="130" spans="1:4">
      <c r="A130" s="580">
        <v>42207</v>
      </c>
      <c r="B130" s="578" t="s">
        <v>721</v>
      </c>
      <c r="C130" s="553" t="s">
        <v>3588</v>
      </c>
      <c r="D130" t="s">
        <v>687</v>
      </c>
    </row>
    <row r="131" spans="1:4">
      <c r="A131" s="580">
        <v>42207</v>
      </c>
      <c r="B131" s="578" t="s">
        <v>715</v>
      </c>
      <c r="C131" s="553" t="s">
        <v>3588</v>
      </c>
      <c r="D131" t="s">
        <v>687</v>
      </c>
    </row>
    <row r="132" spans="1:4">
      <c r="A132" s="580">
        <v>42207</v>
      </c>
      <c r="B132" s="578" t="s">
        <v>689</v>
      </c>
      <c r="C132" s="553" t="s">
        <v>3588</v>
      </c>
      <c r="D132" t="s">
        <v>687</v>
      </c>
    </row>
    <row r="133" spans="1:4">
      <c r="A133" s="580">
        <v>42207</v>
      </c>
      <c r="B133" s="578" t="s">
        <v>784</v>
      </c>
      <c r="C133" s="553" t="s">
        <v>3588</v>
      </c>
      <c r="D133" t="s">
        <v>687</v>
      </c>
    </row>
    <row r="134" spans="1:4">
      <c r="A134" s="580">
        <v>42207</v>
      </c>
      <c r="B134" s="578" t="s">
        <v>792</v>
      </c>
      <c r="C134" s="553" t="s">
        <v>3588</v>
      </c>
      <c r="D134" t="s">
        <v>687</v>
      </c>
    </row>
    <row r="135" spans="1:4">
      <c r="A135" s="580">
        <v>42207</v>
      </c>
      <c r="B135" s="578" t="s">
        <v>797</v>
      </c>
      <c r="C135" s="553" t="s">
        <v>3588</v>
      </c>
      <c r="D135" t="s">
        <v>687</v>
      </c>
    </row>
    <row r="136" spans="1:4">
      <c r="A136" s="580">
        <v>42207</v>
      </c>
      <c r="B136" s="578">
        <v>93105</v>
      </c>
      <c r="C136" s="553" t="s">
        <v>3574</v>
      </c>
      <c r="D136" t="s">
        <v>3594</v>
      </c>
    </row>
    <row r="137" spans="1:4">
      <c r="A137" s="580">
        <v>42207</v>
      </c>
      <c r="B137" s="578">
        <v>21701</v>
      </c>
      <c r="C137" s="553" t="s">
        <v>3574</v>
      </c>
      <c r="D137" t="s">
        <v>175</v>
      </c>
    </row>
    <row r="138" spans="1:4">
      <c r="A138" s="580">
        <v>42207</v>
      </c>
      <c r="B138" s="578" t="s">
        <v>46</v>
      </c>
      <c r="C138" s="553" t="s">
        <v>3574</v>
      </c>
      <c r="D138" t="s">
        <v>0</v>
      </c>
    </row>
    <row r="139" spans="1:4">
      <c r="A139" s="580">
        <v>42207</v>
      </c>
      <c r="B139" s="578" t="s">
        <v>53</v>
      </c>
      <c r="C139" s="553" t="s">
        <v>3574</v>
      </c>
      <c r="D139" t="s">
        <v>0</v>
      </c>
    </row>
    <row r="140" spans="1:4">
      <c r="A140" s="596">
        <v>42236</v>
      </c>
      <c r="B140" s="597">
        <v>97246</v>
      </c>
      <c r="C140" s="599" t="s">
        <v>3596</v>
      </c>
      <c r="D140" s="602" t="s">
        <v>1378</v>
      </c>
    </row>
    <row r="141" spans="1:4">
      <c r="A141" s="596">
        <v>42240</v>
      </c>
      <c r="B141" s="597">
        <v>7012</v>
      </c>
      <c r="C141" s="599" t="s">
        <v>3574</v>
      </c>
      <c r="D141" s="602" t="s">
        <v>3597</v>
      </c>
    </row>
    <row r="142" spans="1:4">
      <c r="A142" s="596">
        <v>42242</v>
      </c>
      <c r="B142" s="597">
        <v>97064</v>
      </c>
      <c r="C142" s="599" t="s">
        <v>3598</v>
      </c>
      <c r="D142" s="602" t="s">
        <v>1378</v>
      </c>
    </row>
    <row r="143" spans="1:4">
      <c r="A143" s="596">
        <v>42276</v>
      </c>
      <c r="B143" s="597">
        <v>4750</v>
      </c>
      <c r="C143" s="599" t="s">
        <v>3598</v>
      </c>
      <c r="D143" s="602" t="s">
        <v>3566</v>
      </c>
    </row>
    <row r="144" spans="1:4">
      <c r="A144" s="596">
        <v>42311</v>
      </c>
      <c r="B144" s="597" t="s">
        <v>3599</v>
      </c>
      <c r="C144" s="599" t="s">
        <v>3600</v>
      </c>
      <c r="D144" s="602" t="s">
        <v>2590</v>
      </c>
    </row>
    <row r="145" spans="1:4">
      <c r="A145" s="596">
        <v>42324</v>
      </c>
      <c r="B145" s="597">
        <v>97512</v>
      </c>
      <c r="C145" s="599" t="s">
        <v>3601</v>
      </c>
      <c r="D145" s="602" t="s">
        <v>1774</v>
      </c>
    </row>
    <row r="146" spans="1:4">
      <c r="A146" s="596">
        <v>42355</v>
      </c>
      <c r="B146" s="597">
        <v>97246</v>
      </c>
      <c r="C146" s="599" t="s">
        <v>3602</v>
      </c>
      <c r="D146" s="602" t="s">
        <v>1378</v>
      </c>
    </row>
    <row r="147" spans="1:4">
      <c r="A147" s="596">
        <v>42396</v>
      </c>
      <c r="B147" s="597">
        <v>96161</v>
      </c>
      <c r="C147" s="599" t="s">
        <v>3603</v>
      </c>
      <c r="D147" s="602" t="s">
        <v>808</v>
      </c>
    </row>
    <row r="148" spans="1:4">
      <c r="A148" s="596">
        <v>42396</v>
      </c>
      <c r="B148" s="597">
        <v>96162</v>
      </c>
      <c r="C148" s="599" t="s">
        <v>3603</v>
      </c>
      <c r="D148" s="602" t="s">
        <v>808</v>
      </c>
    </row>
    <row r="149" spans="1:4">
      <c r="A149" s="596">
        <v>42396</v>
      </c>
      <c r="B149" s="597">
        <v>96163</v>
      </c>
      <c r="C149" s="599" t="s">
        <v>3603</v>
      </c>
      <c r="D149" s="602" t="s">
        <v>808</v>
      </c>
    </row>
    <row r="150" spans="1:4">
      <c r="A150" s="596">
        <v>42396</v>
      </c>
      <c r="B150" s="597">
        <v>96302</v>
      </c>
      <c r="C150" s="599" t="s">
        <v>3603</v>
      </c>
      <c r="D150" s="602" t="s">
        <v>175</v>
      </c>
    </row>
    <row r="151" spans="1:4">
      <c r="A151" s="596">
        <v>42402</v>
      </c>
      <c r="B151" s="597">
        <v>27284</v>
      </c>
      <c r="C151" s="599" t="s">
        <v>3604</v>
      </c>
      <c r="D151" s="602" t="s">
        <v>175</v>
      </c>
    </row>
    <row r="152" spans="1:4">
      <c r="A152" s="596">
        <v>42402</v>
      </c>
      <c r="B152" s="597">
        <v>27285</v>
      </c>
      <c r="C152" s="599" t="s">
        <v>3604</v>
      </c>
      <c r="D152" s="602" t="s">
        <v>175</v>
      </c>
    </row>
    <row r="153" spans="1:4">
      <c r="A153" s="596">
        <v>42402</v>
      </c>
      <c r="B153" s="597">
        <v>27280</v>
      </c>
      <c r="C153" s="599" t="s">
        <v>3604</v>
      </c>
      <c r="D153" s="602" t="s">
        <v>175</v>
      </c>
    </row>
    <row r="154" spans="1:4">
      <c r="A154" s="596">
        <v>42402</v>
      </c>
      <c r="B154" s="597">
        <v>27274</v>
      </c>
      <c r="C154" s="599" t="s">
        <v>3604</v>
      </c>
      <c r="D154" s="602" t="s">
        <v>175</v>
      </c>
    </row>
    <row r="155" spans="1:4">
      <c r="A155" s="596">
        <v>42402</v>
      </c>
      <c r="B155" s="597">
        <v>27245</v>
      </c>
      <c r="C155" s="599" t="s">
        <v>3604</v>
      </c>
      <c r="D155" s="602" t="s">
        <v>175</v>
      </c>
    </row>
    <row r="156" spans="1:4">
      <c r="A156" s="596">
        <v>42402</v>
      </c>
      <c r="B156" s="597">
        <v>27246</v>
      </c>
      <c r="C156" s="599" t="s">
        <v>3604</v>
      </c>
      <c r="D156" s="602" t="s">
        <v>175</v>
      </c>
    </row>
    <row r="157" spans="1:4">
      <c r="A157" s="596">
        <v>42529</v>
      </c>
      <c r="B157" s="597">
        <v>96540</v>
      </c>
      <c r="C157" s="599" t="s">
        <v>3605</v>
      </c>
      <c r="D157" s="602" t="s">
        <v>3562</v>
      </c>
    </row>
    <row r="158" spans="1:4">
      <c r="A158" s="596">
        <v>42531</v>
      </c>
      <c r="B158" s="597">
        <v>97394</v>
      </c>
      <c r="C158" s="599" t="s">
        <v>3606</v>
      </c>
      <c r="D158" s="602" t="s">
        <v>1774</v>
      </c>
    </row>
    <row r="159" spans="1:4">
      <c r="A159" s="596">
        <v>42531</v>
      </c>
      <c r="B159" s="597">
        <v>97393</v>
      </c>
      <c r="C159" s="599" t="s">
        <v>3606</v>
      </c>
      <c r="D159" s="602" t="s">
        <v>1774</v>
      </c>
    </row>
    <row r="160" spans="1:4">
      <c r="A160" s="596">
        <v>42531</v>
      </c>
      <c r="B160" s="597">
        <v>97392</v>
      </c>
      <c r="C160" s="599" t="s">
        <v>3606</v>
      </c>
      <c r="D160" s="602" t="s">
        <v>1774</v>
      </c>
    </row>
    <row r="161" spans="1:4">
      <c r="A161" s="596">
        <v>42534</v>
      </c>
      <c r="B161" s="597">
        <v>96604</v>
      </c>
      <c r="C161" s="599" t="s">
        <v>3607</v>
      </c>
      <c r="D161" s="601" t="s">
        <v>175</v>
      </c>
    </row>
    <row r="162" spans="1:4">
      <c r="A162" s="596">
        <v>42534</v>
      </c>
      <c r="B162" s="597">
        <v>96516</v>
      </c>
      <c r="C162" s="599" t="s">
        <v>3606</v>
      </c>
      <c r="D162" s="601" t="s">
        <v>2485</v>
      </c>
    </row>
    <row r="163" spans="1:4" ht="30">
      <c r="A163" s="596">
        <v>42543</v>
      </c>
      <c r="B163" s="597" t="s">
        <v>3608</v>
      </c>
      <c r="C163" s="600" t="s">
        <v>3609</v>
      </c>
      <c r="D163" s="602" t="s">
        <v>3562</v>
      </c>
    </row>
    <row r="164" spans="1:4">
      <c r="A164" s="596">
        <v>42578</v>
      </c>
      <c r="B164" s="597">
        <v>7839</v>
      </c>
      <c r="C164" s="599" t="s">
        <v>3610</v>
      </c>
      <c r="D164" s="601" t="s">
        <v>1774</v>
      </c>
    </row>
    <row r="165" spans="1:4">
      <c r="A165" s="596">
        <v>42578</v>
      </c>
      <c r="B165" s="597">
        <v>7840</v>
      </c>
      <c r="C165" s="599" t="s">
        <v>3610</v>
      </c>
      <c r="D165" s="601" t="s">
        <v>1774</v>
      </c>
    </row>
    <row r="166" spans="1:4">
      <c r="A166" s="596">
        <v>42578</v>
      </c>
      <c r="B166" s="597">
        <v>7841</v>
      </c>
      <c r="C166" s="599" t="s">
        <v>3610</v>
      </c>
      <c r="D166" s="601" t="s">
        <v>1774</v>
      </c>
    </row>
    <row r="167" spans="1:4">
      <c r="A167" s="596">
        <v>42578</v>
      </c>
      <c r="B167" s="597">
        <v>7842</v>
      </c>
      <c r="C167" s="599" t="s">
        <v>3610</v>
      </c>
      <c r="D167" s="601" t="s">
        <v>1774</v>
      </c>
    </row>
    <row r="168" spans="1:4">
      <c r="A168" s="596">
        <v>42578</v>
      </c>
      <c r="B168" s="597">
        <v>7782</v>
      </c>
      <c r="C168" s="599" t="s">
        <v>3610</v>
      </c>
      <c r="D168" s="601" t="s">
        <v>1774</v>
      </c>
    </row>
    <row r="169" spans="1:4">
      <c r="A169" s="596">
        <v>42578</v>
      </c>
      <c r="B169" s="597">
        <v>7784</v>
      </c>
      <c r="C169" s="599" t="s">
        <v>3610</v>
      </c>
      <c r="D169" s="601" t="s">
        <v>1774</v>
      </c>
    </row>
    <row r="170" spans="1:4">
      <c r="A170" s="596">
        <v>42578</v>
      </c>
      <c r="B170" s="597">
        <v>7786</v>
      </c>
      <c r="C170" s="599" t="s">
        <v>3610</v>
      </c>
      <c r="D170" s="601" t="s">
        <v>1774</v>
      </c>
    </row>
    <row r="171" spans="1:4">
      <c r="A171" s="596">
        <v>42578</v>
      </c>
      <c r="B171" s="597">
        <v>7788</v>
      </c>
      <c r="C171" s="599" t="s">
        <v>3611</v>
      </c>
      <c r="D171" s="601" t="s">
        <v>1774</v>
      </c>
    </row>
    <row r="172" spans="1:4">
      <c r="A172" s="596">
        <v>42578</v>
      </c>
      <c r="B172" s="597">
        <v>7782</v>
      </c>
      <c r="C172" s="599" t="s">
        <v>3601</v>
      </c>
      <c r="D172" s="601" t="s">
        <v>1774</v>
      </c>
    </row>
    <row r="173" spans="1:4">
      <c r="A173" s="596">
        <v>42578</v>
      </c>
      <c r="B173" s="597">
        <v>7784</v>
      </c>
      <c r="C173" s="599" t="s">
        <v>3601</v>
      </c>
      <c r="D173" s="601" t="s">
        <v>1774</v>
      </c>
    </row>
    <row r="174" spans="1:4">
      <c r="A174" s="596">
        <v>42578</v>
      </c>
      <c r="B174" s="597">
        <v>7786</v>
      </c>
      <c r="C174" s="599" t="s">
        <v>3601</v>
      </c>
      <c r="D174" s="601" t="s">
        <v>1774</v>
      </c>
    </row>
    <row r="175" spans="1:4">
      <c r="A175" s="596">
        <v>42628</v>
      </c>
      <c r="B175" s="597" t="s">
        <v>2020</v>
      </c>
      <c r="C175" s="599" t="s">
        <v>3612</v>
      </c>
      <c r="D175" s="601" t="s">
        <v>1774</v>
      </c>
    </row>
    <row r="176" spans="1:4">
      <c r="A176" s="596">
        <v>42628</v>
      </c>
      <c r="B176" s="597" t="s">
        <v>2269</v>
      </c>
      <c r="C176" s="599" t="s">
        <v>3612</v>
      </c>
      <c r="D176" s="601" t="s">
        <v>1774</v>
      </c>
    </row>
    <row r="177" spans="1:4">
      <c r="A177" s="596">
        <v>42628</v>
      </c>
      <c r="B177" s="597" t="s">
        <v>2302</v>
      </c>
      <c r="C177" s="599" t="s">
        <v>3612</v>
      </c>
      <c r="D177" s="601" t="s">
        <v>1774</v>
      </c>
    </row>
    <row r="178" spans="1:4">
      <c r="A178" s="596">
        <v>42628</v>
      </c>
      <c r="B178" s="597" t="s">
        <v>2319</v>
      </c>
      <c r="C178" s="599" t="s">
        <v>3612</v>
      </c>
      <c r="D178" s="601" t="s">
        <v>1774</v>
      </c>
    </row>
    <row r="179" spans="1:4">
      <c r="A179" s="596">
        <v>42628</v>
      </c>
      <c r="B179" s="597" t="s">
        <v>2327</v>
      </c>
      <c r="C179" s="599" t="s">
        <v>3613</v>
      </c>
      <c r="D179" s="601" t="s">
        <v>1774</v>
      </c>
    </row>
    <row r="180" spans="1:4">
      <c r="A180" s="596">
        <v>42628</v>
      </c>
      <c r="B180" s="597" t="s">
        <v>2333</v>
      </c>
      <c r="C180" s="599" t="s">
        <v>3613</v>
      </c>
      <c r="D180" s="601" t="s">
        <v>1774</v>
      </c>
    </row>
    <row r="181" spans="1:4">
      <c r="A181" s="596">
        <v>42628</v>
      </c>
      <c r="B181" s="597" t="s">
        <v>2337</v>
      </c>
      <c r="C181" s="599" t="s">
        <v>3613</v>
      </c>
      <c r="D181" s="601" t="s">
        <v>1774</v>
      </c>
    </row>
    <row r="182" spans="1:4">
      <c r="A182" s="596">
        <v>42628</v>
      </c>
      <c r="B182" s="597">
        <v>97911</v>
      </c>
      <c r="C182" s="599" t="s">
        <v>3613</v>
      </c>
      <c r="D182" s="601" t="s">
        <v>1774</v>
      </c>
    </row>
    <row r="183" spans="1:4">
      <c r="A183" s="596">
        <v>42628</v>
      </c>
      <c r="B183" s="597">
        <v>97931</v>
      </c>
      <c r="C183" s="599" t="s">
        <v>3613</v>
      </c>
      <c r="D183" s="601" t="s">
        <v>1774</v>
      </c>
    </row>
    <row r="184" spans="1:4">
      <c r="A184" s="596">
        <v>42629</v>
      </c>
      <c r="B184" s="597">
        <v>97700</v>
      </c>
      <c r="C184" s="599" t="s">
        <v>3610</v>
      </c>
      <c r="D184" s="601" t="s">
        <v>548</v>
      </c>
    </row>
    <row r="185" spans="1:4">
      <c r="A185" s="596">
        <v>42629</v>
      </c>
      <c r="B185" s="597" t="s">
        <v>676</v>
      </c>
      <c r="C185" s="599" t="s">
        <v>3610</v>
      </c>
      <c r="D185" s="601" t="s">
        <v>548</v>
      </c>
    </row>
    <row r="186" spans="1:4">
      <c r="A186" s="596">
        <v>42633</v>
      </c>
      <c r="B186" s="597" t="s">
        <v>2285</v>
      </c>
      <c r="C186" s="599" t="s">
        <v>3612</v>
      </c>
      <c r="D186" s="601" t="s">
        <v>1774</v>
      </c>
    </row>
    <row r="187" spans="1:4">
      <c r="A187" s="596">
        <v>42639</v>
      </c>
      <c r="B187" s="598" t="s">
        <v>3614</v>
      </c>
      <c r="C187" s="599" t="s">
        <v>3604</v>
      </c>
      <c r="D187" s="601" t="s">
        <v>972</v>
      </c>
    </row>
    <row r="188" spans="1:4">
      <c r="A188" s="596">
        <v>42639</v>
      </c>
      <c r="B188" s="597" t="s">
        <v>3615</v>
      </c>
      <c r="C188" s="599" t="s">
        <v>3604</v>
      </c>
      <c r="D188" s="602" t="s">
        <v>972</v>
      </c>
    </row>
    <row r="189" spans="1:4">
      <c r="A189" s="580">
        <v>42692</v>
      </c>
      <c r="B189" s="578" t="s">
        <v>1159</v>
      </c>
      <c r="C189" s="553" t="s">
        <v>3601</v>
      </c>
      <c r="D189" s="601" t="s">
        <v>3560</v>
      </c>
    </row>
    <row r="190" spans="1:4">
      <c r="A190" s="596">
        <v>42727</v>
      </c>
      <c r="B190" s="597">
        <v>6208</v>
      </c>
      <c r="C190" s="599" t="s">
        <v>3616</v>
      </c>
      <c r="D190" s="601" t="s">
        <v>0</v>
      </c>
    </row>
    <row r="191" spans="1:4">
      <c r="A191" s="596">
        <v>42727</v>
      </c>
      <c r="B191" s="578">
        <v>6209</v>
      </c>
      <c r="C191" s="599" t="s">
        <v>3616</v>
      </c>
      <c r="D191" s="601" t="s">
        <v>0</v>
      </c>
    </row>
    <row r="192" spans="1:4">
      <c r="A192" s="596">
        <v>42727</v>
      </c>
      <c r="B192" s="578" t="s">
        <v>46</v>
      </c>
      <c r="C192" s="599" t="s">
        <v>3616</v>
      </c>
      <c r="D192" s="601" t="s">
        <v>0</v>
      </c>
    </row>
    <row r="193" spans="1:4">
      <c r="A193" s="596">
        <v>42727</v>
      </c>
      <c r="B193" s="578">
        <v>6404</v>
      </c>
      <c r="C193" s="599" t="s">
        <v>3616</v>
      </c>
      <c r="D193" s="601" t="s">
        <v>0</v>
      </c>
    </row>
    <row r="194" spans="1:4">
      <c r="A194" s="596">
        <v>42727</v>
      </c>
      <c r="B194" s="578" t="s">
        <v>64</v>
      </c>
      <c r="C194" s="599" t="s">
        <v>3616</v>
      </c>
      <c r="D194" s="601" t="s">
        <v>0</v>
      </c>
    </row>
    <row r="195" spans="1:4">
      <c r="A195" s="596">
        <v>42727</v>
      </c>
      <c r="B195" s="578">
        <v>6410</v>
      </c>
      <c r="C195" s="599" t="s">
        <v>3616</v>
      </c>
      <c r="D195" s="601" t="s">
        <v>0</v>
      </c>
    </row>
    <row r="196" spans="1:4">
      <c r="A196" s="596">
        <v>42727</v>
      </c>
      <c r="B196" s="578">
        <v>91282</v>
      </c>
      <c r="C196" s="599" t="s">
        <v>3616</v>
      </c>
      <c r="D196" s="601" t="s">
        <v>0</v>
      </c>
    </row>
    <row r="197" spans="1:4">
      <c r="A197" s="596">
        <v>42727</v>
      </c>
      <c r="B197" s="578">
        <v>91284</v>
      </c>
      <c r="C197" s="599" t="s">
        <v>3616</v>
      </c>
      <c r="D197" s="601" t="s">
        <v>0</v>
      </c>
    </row>
    <row r="198" spans="1:4">
      <c r="A198" s="596">
        <v>42727</v>
      </c>
      <c r="B198" s="578">
        <v>91351</v>
      </c>
      <c r="C198" s="599" t="s">
        <v>3616</v>
      </c>
      <c r="D198" s="601" t="s">
        <v>0</v>
      </c>
    </row>
    <row r="199" spans="1:4">
      <c r="A199" s="596">
        <v>42727</v>
      </c>
      <c r="B199" s="578" t="s">
        <v>98</v>
      </c>
      <c r="C199" s="599" t="s">
        <v>3616</v>
      </c>
      <c r="D199" s="601" t="s">
        <v>0</v>
      </c>
    </row>
    <row r="200" spans="1:4">
      <c r="A200" s="596">
        <v>42727</v>
      </c>
      <c r="B200" s="578">
        <v>91353</v>
      </c>
      <c r="C200" s="599" t="s">
        <v>3617</v>
      </c>
      <c r="D200" s="601" t="s">
        <v>0</v>
      </c>
    </row>
    <row r="201" spans="1:4">
      <c r="A201" s="596">
        <v>42727</v>
      </c>
      <c r="B201" s="578">
        <v>91356</v>
      </c>
      <c r="C201" s="599" t="s">
        <v>3616</v>
      </c>
      <c r="D201" s="601" t="s">
        <v>0</v>
      </c>
    </row>
    <row r="202" spans="1:4">
      <c r="A202" s="596">
        <v>42727</v>
      </c>
      <c r="B202" s="578">
        <v>91370</v>
      </c>
      <c r="C202" s="599" t="s">
        <v>3617</v>
      </c>
      <c r="D202" s="601" t="s">
        <v>0</v>
      </c>
    </row>
    <row r="203" spans="1:4">
      <c r="A203" s="596">
        <v>42727</v>
      </c>
      <c r="B203" s="578">
        <v>950</v>
      </c>
      <c r="C203" s="599" t="s">
        <v>3616</v>
      </c>
      <c r="D203" s="601" t="s">
        <v>3562</v>
      </c>
    </row>
    <row r="204" spans="1:4">
      <c r="A204" s="596">
        <v>42727</v>
      </c>
      <c r="B204" s="578" t="s">
        <v>1475</v>
      </c>
      <c r="C204" s="599" t="s">
        <v>3616</v>
      </c>
      <c r="D204" s="601" t="s">
        <v>3562</v>
      </c>
    </row>
    <row r="205" spans="1:4">
      <c r="A205" s="596">
        <v>42727</v>
      </c>
      <c r="B205" s="578">
        <v>96200</v>
      </c>
      <c r="C205" s="599" t="s">
        <v>3616</v>
      </c>
      <c r="D205" s="601" t="s">
        <v>972</v>
      </c>
    </row>
    <row r="206" spans="1:4">
      <c r="A206" s="596">
        <v>42727</v>
      </c>
      <c r="B206" s="578" t="s">
        <v>980</v>
      </c>
      <c r="C206" s="599" t="s">
        <v>3616</v>
      </c>
      <c r="D206" s="601" t="s">
        <v>972</v>
      </c>
    </row>
    <row r="207" spans="1:4">
      <c r="A207" s="596">
        <v>42727</v>
      </c>
      <c r="B207" s="578" t="s">
        <v>986</v>
      </c>
      <c r="C207" s="599" t="s">
        <v>3616</v>
      </c>
      <c r="D207" s="601" t="s">
        <v>972</v>
      </c>
    </row>
    <row r="208" spans="1:4">
      <c r="A208" s="596">
        <v>42727</v>
      </c>
      <c r="B208" s="578">
        <v>96208</v>
      </c>
      <c r="C208" s="599" t="s">
        <v>3616</v>
      </c>
      <c r="D208" s="601" t="s">
        <v>972</v>
      </c>
    </row>
    <row r="209" spans="1:4">
      <c r="A209" s="596">
        <v>42727</v>
      </c>
      <c r="B209" s="578" t="s">
        <v>997</v>
      </c>
      <c r="C209" s="599" t="s">
        <v>3616</v>
      </c>
      <c r="D209" s="601" t="s">
        <v>972</v>
      </c>
    </row>
    <row r="210" spans="1:4">
      <c r="A210" s="596">
        <v>42727</v>
      </c>
      <c r="B210" s="578">
        <v>96957</v>
      </c>
      <c r="C210" s="599" t="s">
        <v>3616</v>
      </c>
      <c r="D210" s="601" t="s">
        <v>3562</v>
      </c>
    </row>
    <row r="211" spans="1:4">
      <c r="A211" s="596">
        <v>42727</v>
      </c>
      <c r="B211" s="578">
        <v>97800</v>
      </c>
      <c r="C211" s="599" t="s">
        <v>3616</v>
      </c>
      <c r="D211" s="601" t="s">
        <v>1774</v>
      </c>
    </row>
    <row r="212" spans="1:4">
      <c r="A212" s="596">
        <v>42727</v>
      </c>
      <c r="B212" s="578">
        <v>97807</v>
      </c>
      <c r="C212" s="599" t="s">
        <v>3616</v>
      </c>
      <c r="D212" s="601" t="s">
        <v>1774</v>
      </c>
    </row>
    <row r="213" spans="1:4">
      <c r="A213" s="596">
        <v>42727</v>
      </c>
      <c r="B213" s="578">
        <v>97808</v>
      </c>
      <c r="C213" s="599" t="s">
        <v>3616</v>
      </c>
      <c r="D213" s="601" t="s">
        <v>1774</v>
      </c>
    </row>
    <row r="214" spans="1:4">
      <c r="A214" s="596">
        <v>42727</v>
      </c>
      <c r="B214" s="578">
        <v>97809</v>
      </c>
      <c r="C214" s="599" t="s">
        <v>3616</v>
      </c>
      <c r="D214" s="601" t="s">
        <v>1774</v>
      </c>
    </row>
    <row r="215" spans="1:4">
      <c r="A215" s="596">
        <v>42727</v>
      </c>
      <c r="B215" s="578">
        <v>4760</v>
      </c>
      <c r="C215" s="553" t="s">
        <v>3617</v>
      </c>
      <c r="D215" s="601" t="s">
        <v>3566</v>
      </c>
    </row>
    <row r="216" spans="1:4">
      <c r="A216" s="596">
        <v>42727</v>
      </c>
      <c r="B216" s="578" t="s">
        <v>1482</v>
      </c>
      <c r="C216" s="553" t="s">
        <v>3617</v>
      </c>
      <c r="D216" s="601" t="s">
        <v>3562</v>
      </c>
    </row>
    <row r="217" spans="1:4">
      <c r="A217" s="596">
        <v>42727</v>
      </c>
      <c r="B217" s="578">
        <v>6555</v>
      </c>
      <c r="C217" s="553" t="s">
        <v>3617</v>
      </c>
      <c r="D217" s="601" t="s">
        <v>2485</v>
      </c>
    </row>
    <row r="218" spans="1:4">
      <c r="A218" s="596">
        <v>42727</v>
      </c>
      <c r="B218" s="578" t="s">
        <v>3439</v>
      </c>
      <c r="C218" s="553" t="s">
        <v>3617</v>
      </c>
      <c r="D218" s="601" t="s">
        <v>3594</v>
      </c>
    </row>
    <row r="219" spans="1:4">
      <c r="A219" s="596">
        <v>42727</v>
      </c>
      <c r="B219" s="578">
        <v>96422</v>
      </c>
      <c r="C219" s="553" t="s">
        <v>3617</v>
      </c>
      <c r="D219" s="601" t="s">
        <v>972</v>
      </c>
    </row>
    <row r="220" spans="1:4">
      <c r="A220" s="596">
        <v>42727</v>
      </c>
      <c r="B220" s="578">
        <v>96490</v>
      </c>
      <c r="C220" s="553" t="s">
        <v>3617</v>
      </c>
      <c r="D220" s="601" t="s">
        <v>1032</v>
      </c>
    </row>
    <row r="221" spans="1:4">
      <c r="A221" s="596">
        <v>42727</v>
      </c>
      <c r="B221" s="578">
        <v>96491</v>
      </c>
      <c r="C221" s="553" t="s">
        <v>3617</v>
      </c>
      <c r="D221" s="601" t="s">
        <v>1032</v>
      </c>
    </row>
    <row r="222" spans="1:4">
      <c r="A222" s="596">
        <v>42727</v>
      </c>
      <c r="B222" s="578">
        <v>96492</v>
      </c>
      <c r="C222" s="553" t="s">
        <v>3617</v>
      </c>
      <c r="D222" s="601" t="s">
        <v>1032</v>
      </c>
    </row>
    <row r="223" spans="1:4">
      <c r="A223" s="596">
        <v>42727</v>
      </c>
      <c r="B223" s="578" t="s">
        <v>1640</v>
      </c>
      <c r="C223" s="553" t="s">
        <v>3617</v>
      </c>
      <c r="D223" s="601" t="s">
        <v>3562</v>
      </c>
    </row>
    <row r="224" spans="1:4">
      <c r="A224" s="596">
        <v>42727</v>
      </c>
      <c r="B224" s="578">
        <v>96958</v>
      </c>
      <c r="C224" s="553" t="s">
        <v>3617</v>
      </c>
      <c r="D224" s="601" t="s">
        <v>3562</v>
      </c>
    </row>
    <row r="225" spans="1:4">
      <c r="A225" s="596">
        <v>42727</v>
      </c>
      <c r="B225" s="578">
        <v>96973</v>
      </c>
      <c r="C225" s="553" t="s">
        <v>3617</v>
      </c>
      <c r="D225" s="601" t="s">
        <v>548</v>
      </c>
    </row>
    <row r="226" spans="1:4">
      <c r="A226" s="596">
        <v>42727</v>
      </c>
      <c r="B226" s="578">
        <v>96983</v>
      </c>
      <c r="C226" s="553" t="s">
        <v>3617</v>
      </c>
      <c r="D226" s="601" t="s">
        <v>548</v>
      </c>
    </row>
    <row r="227" spans="1:4">
      <c r="A227" s="596">
        <v>42727</v>
      </c>
      <c r="B227" s="578">
        <v>96984</v>
      </c>
      <c r="C227" s="553" t="s">
        <v>3617</v>
      </c>
      <c r="D227" s="601" t="s">
        <v>548</v>
      </c>
    </row>
    <row r="228" spans="1:4">
      <c r="A228" s="596">
        <v>42727</v>
      </c>
      <c r="B228" s="578">
        <v>96992</v>
      </c>
      <c r="C228" s="553" t="s">
        <v>3617</v>
      </c>
      <c r="D228" s="601" t="s">
        <v>548</v>
      </c>
    </row>
    <row r="229" spans="1:4">
      <c r="A229" s="596">
        <v>42727</v>
      </c>
      <c r="B229" s="578" t="s">
        <v>3618</v>
      </c>
      <c r="C229" s="553" t="s">
        <v>3611</v>
      </c>
      <c r="D229" s="601" t="s">
        <v>687</v>
      </c>
    </row>
    <row r="230" spans="1:4">
      <c r="A230" s="596">
        <v>42727</v>
      </c>
      <c r="B230" s="578">
        <v>6514</v>
      </c>
      <c r="C230" s="553" t="s">
        <v>3611</v>
      </c>
      <c r="D230" s="601" t="s">
        <v>2485</v>
      </c>
    </row>
    <row r="231" spans="1:4">
      <c r="A231" s="596">
        <v>42727</v>
      </c>
      <c r="B231" s="578">
        <v>6800</v>
      </c>
      <c r="C231" s="553" t="s">
        <v>3611</v>
      </c>
      <c r="D231" s="601" t="s">
        <v>3444</v>
      </c>
    </row>
    <row r="232" spans="1:4">
      <c r="A232" s="596">
        <v>42727</v>
      </c>
      <c r="B232" s="578" t="s">
        <v>3591</v>
      </c>
      <c r="C232" s="553" t="s">
        <v>3611</v>
      </c>
      <c r="D232" s="601" t="s">
        <v>3560</v>
      </c>
    </row>
    <row r="233" spans="1:4">
      <c r="A233" s="596">
        <v>42727</v>
      </c>
      <c r="B233" s="578">
        <v>21707</v>
      </c>
      <c r="C233" s="553" t="s">
        <v>3611</v>
      </c>
      <c r="D233" s="601" t="s">
        <v>175</v>
      </c>
    </row>
    <row r="234" spans="1:4">
      <c r="A234" s="596">
        <v>42727</v>
      </c>
      <c r="B234" s="578">
        <v>27192</v>
      </c>
      <c r="C234" s="553" t="s">
        <v>3611</v>
      </c>
      <c r="D234" s="601" t="s">
        <v>175</v>
      </c>
    </row>
    <row r="235" spans="1:4">
      <c r="A235" s="596">
        <v>42727</v>
      </c>
      <c r="B235" s="578">
        <v>27193</v>
      </c>
      <c r="C235" s="553" t="s">
        <v>3611</v>
      </c>
      <c r="D235" s="601" t="s">
        <v>175</v>
      </c>
    </row>
    <row r="236" spans="1:4">
      <c r="A236" s="596">
        <v>42727</v>
      </c>
      <c r="B236" s="578">
        <v>27220</v>
      </c>
      <c r="C236" s="553" t="s">
        <v>3611</v>
      </c>
      <c r="D236" s="601" t="s">
        <v>175</v>
      </c>
    </row>
    <row r="237" spans="1:4">
      <c r="A237" s="596">
        <v>42727</v>
      </c>
      <c r="B237" s="578">
        <v>27227</v>
      </c>
      <c r="C237" s="553" t="s">
        <v>3611</v>
      </c>
      <c r="D237" s="601" t="s">
        <v>175</v>
      </c>
    </row>
    <row r="238" spans="1:4">
      <c r="A238" s="596">
        <v>42727</v>
      </c>
      <c r="B238" s="578">
        <v>27261</v>
      </c>
      <c r="C238" s="553" t="s">
        <v>3611</v>
      </c>
      <c r="D238" s="601" t="s">
        <v>175</v>
      </c>
    </row>
    <row r="239" spans="1:4">
      <c r="A239" s="596">
        <v>42727</v>
      </c>
      <c r="B239" s="578">
        <v>27341</v>
      </c>
      <c r="C239" s="553" t="s">
        <v>3611</v>
      </c>
      <c r="D239" s="601" t="s">
        <v>175</v>
      </c>
    </row>
    <row r="240" spans="1:4">
      <c r="A240" s="596">
        <v>42727</v>
      </c>
      <c r="B240" s="578">
        <v>27401</v>
      </c>
      <c r="C240" s="553" t="s">
        <v>3611</v>
      </c>
      <c r="D240" s="601" t="s">
        <v>175</v>
      </c>
    </row>
    <row r="241" spans="1:4">
      <c r="A241" s="596">
        <v>42727</v>
      </c>
      <c r="B241" s="578">
        <v>27402</v>
      </c>
      <c r="C241" s="553" t="s">
        <v>3611</v>
      </c>
      <c r="D241" s="601" t="s">
        <v>175</v>
      </c>
    </row>
    <row r="242" spans="1:4">
      <c r="A242" s="596">
        <v>42727</v>
      </c>
      <c r="B242" s="578">
        <v>28050</v>
      </c>
      <c r="C242" s="553" t="s">
        <v>3611</v>
      </c>
      <c r="D242" s="601" t="s">
        <v>2576</v>
      </c>
    </row>
    <row r="243" spans="1:4">
      <c r="A243" s="596">
        <v>42727</v>
      </c>
      <c r="B243" s="578">
        <v>30631</v>
      </c>
      <c r="C243" s="553" t="s">
        <v>3611</v>
      </c>
      <c r="D243" s="601" t="s">
        <v>2590</v>
      </c>
    </row>
    <row r="244" spans="1:4">
      <c r="A244" s="596">
        <v>42727</v>
      </c>
      <c r="B244" s="578">
        <v>96212</v>
      </c>
      <c r="C244" s="553" t="s">
        <v>3611</v>
      </c>
      <c r="D244" s="601" t="s">
        <v>1774</v>
      </c>
    </row>
    <row r="245" spans="1:4">
      <c r="A245" s="596">
        <v>42727</v>
      </c>
      <c r="B245" s="578">
        <v>96262</v>
      </c>
      <c r="C245" s="553" t="s">
        <v>3611</v>
      </c>
      <c r="D245" s="601" t="s">
        <v>1774</v>
      </c>
    </row>
    <row r="246" spans="1:4">
      <c r="A246" s="596">
        <v>42727</v>
      </c>
      <c r="B246" s="578" t="s">
        <v>3619</v>
      </c>
      <c r="C246" s="553" t="s">
        <v>3611</v>
      </c>
      <c r="D246" s="601" t="s">
        <v>3147</v>
      </c>
    </row>
    <row r="247" spans="1:4">
      <c r="A247" s="596">
        <v>42727</v>
      </c>
      <c r="B247" s="578">
        <v>96990</v>
      </c>
      <c r="C247" s="553" t="s">
        <v>3611</v>
      </c>
      <c r="D247" s="601" t="s">
        <v>548</v>
      </c>
    </row>
    <row r="248" spans="1:4">
      <c r="A248" s="596">
        <v>42727</v>
      </c>
      <c r="B248" s="578">
        <v>97214</v>
      </c>
      <c r="C248" s="553" t="s">
        <v>3611</v>
      </c>
      <c r="D248" s="601" t="s">
        <v>1774</v>
      </c>
    </row>
    <row r="249" spans="1:4">
      <c r="A249" s="596">
        <v>42727</v>
      </c>
      <c r="B249" s="578">
        <v>97224</v>
      </c>
      <c r="C249" s="553" t="s">
        <v>3611</v>
      </c>
      <c r="D249" s="601" t="s">
        <v>1774</v>
      </c>
    </row>
    <row r="250" spans="1:4">
      <c r="A250" s="596">
        <v>42727</v>
      </c>
      <c r="B250" s="578">
        <v>97234</v>
      </c>
      <c r="C250" s="553" t="s">
        <v>3611</v>
      </c>
      <c r="D250" s="601" t="s">
        <v>1774</v>
      </c>
    </row>
    <row r="251" spans="1:4">
      <c r="A251" s="596">
        <v>42727</v>
      </c>
      <c r="B251" s="578">
        <v>97244</v>
      </c>
      <c r="C251" s="553" t="s">
        <v>3611</v>
      </c>
      <c r="D251" s="601" t="s">
        <v>1774</v>
      </c>
    </row>
    <row r="252" spans="1:4">
      <c r="A252" s="596">
        <v>42727</v>
      </c>
      <c r="B252" s="578">
        <v>97411</v>
      </c>
      <c r="C252" s="553" t="s">
        <v>3611</v>
      </c>
      <c r="D252" s="601" t="s">
        <v>1774</v>
      </c>
    </row>
    <row r="253" spans="1:4">
      <c r="A253" s="596">
        <v>42727</v>
      </c>
      <c r="B253" s="578">
        <v>97511</v>
      </c>
      <c r="C253" s="553" t="s">
        <v>3611</v>
      </c>
      <c r="D253" s="601" t="s">
        <v>1774</v>
      </c>
    </row>
    <row r="254" spans="1:4">
      <c r="A254" s="628">
        <v>42727</v>
      </c>
      <c r="B254" s="629">
        <v>97231</v>
      </c>
      <c r="C254" s="630" t="s">
        <v>3620</v>
      </c>
      <c r="D254" s="631" t="s">
        <v>175</v>
      </c>
    </row>
    <row r="255" spans="1:4">
      <c r="A255" s="628">
        <v>42727</v>
      </c>
      <c r="B255" s="632" t="s">
        <v>3621</v>
      </c>
      <c r="C255" s="630" t="s">
        <v>3622</v>
      </c>
      <c r="D255" s="631" t="s">
        <v>1774</v>
      </c>
    </row>
    <row r="256" spans="1:4">
      <c r="A256" s="628">
        <v>42727</v>
      </c>
      <c r="B256" s="632" t="s">
        <v>3623</v>
      </c>
      <c r="C256" s="630" t="s">
        <v>3622</v>
      </c>
      <c r="D256" s="631" t="s">
        <v>1774</v>
      </c>
    </row>
    <row r="257" spans="1:4">
      <c r="A257" s="628">
        <v>42727</v>
      </c>
      <c r="B257" s="630">
        <v>97113</v>
      </c>
      <c r="C257" s="630" t="s">
        <v>3624</v>
      </c>
      <c r="D257" s="631" t="s">
        <v>1774</v>
      </c>
    </row>
    <row r="258" spans="1:4">
      <c r="A258" s="628">
        <v>42727</v>
      </c>
      <c r="B258" s="630">
        <v>97114</v>
      </c>
      <c r="C258" s="630" t="s">
        <v>3624</v>
      </c>
      <c r="D258" s="631" t="s">
        <v>1774</v>
      </c>
    </row>
    <row r="259" spans="1:4">
      <c r="A259" s="628">
        <v>42727</v>
      </c>
      <c r="B259" s="630">
        <v>97123</v>
      </c>
      <c r="C259" s="630" t="s">
        <v>3624</v>
      </c>
      <c r="D259" s="631" t="s">
        <v>1774</v>
      </c>
    </row>
    <row r="260" spans="1:4">
      <c r="A260" s="628">
        <v>42727</v>
      </c>
      <c r="B260" s="630">
        <v>97124</v>
      </c>
      <c r="C260" s="630" t="s">
        <v>3624</v>
      </c>
      <c r="D260" s="631" t="s">
        <v>1774</v>
      </c>
    </row>
    <row r="261" spans="1:4">
      <c r="A261" s="628">
        <v>42727</v>
      </c>
      <c r="B261" s="630">
        <v>97133</v>
      </c>
      <c r="C261" s="630" t="s">
        <v>3624</v>
      </c>
      <c r="D261" s="631" t="s">
        <v>1774</v>
      </c>
    </row>
    <row r="262" spans="1:4">
      <c r="A262" s="628">
        <v>42727</v>
      </c>
      <c r="B262" s="630">
        <v>97134</v>
      </c>
      <c r="C262" s="630" t="s">
        <v>3624</v>
      </c>
      <c r="D262" s="631" t="s">
        <v>1774</v>
      </c>
    </row>
    <row r="263" spans="1:4">
      <c r="A263" s="628">
        <v>42727</v>
      </c>
      <c r="B263" s="630">
        <v>97143</v>
      </c>
      <c r="C263" s="630" t="s">
        <v>3624</v>
      </c>
      <c r="D263" s="631" t="s">
        <v>1774</v>
      </c>
    </row>
    <row r="264" spans="1:4">
      <c r="A264" s="628">
        <v>42727</v>
      </c>
      <c r="B264" s="630">
        <v>97144</v>
      </c>
      <c r="C264" s="630" t="s">
        <v>3624</v>
      </c>
      <c r="D264" s="631" t="s">
        <v>1774</v>
      </c>
    </row>
    <row r="265" spans="1:4">
      <c r="A265" s="628">
        <v>42727</v>
      </c>
      <c r="B265" s="630">
        <v>97146</v>
      </c>
      <c r="C265" s="630" t="s">
        <v>3624</v>
      </c>
      <c r="D265" s="631" t="s">
        <v>1774</v>
      </c>
    </row>
    <row r="266" spans="1:4">
      <c r="A266" s="628">
        <v>42727</v>
      </c>
      <c r="B266" s="630">
        <v>97147</v>
      </c>
      <c r="C266" s="630" t="s">
        <v>3624</v>
      </c>
      <c r="D266" s="631" t="s">
        <v>1774</v>
      </c>
    </row>
    <row r="267" spans="1:4">
      <c r="A267" s="628">
        <v>42727</v>
      </c>
      <c r="B267" s="630">
        <v>97148</v>
      </c>
      <c r="C267" s="630" t="s">
        <v>3624</v>
      </c>
      <c r="D267" s="631" t="s">
        <v>1774</v>
      </c>
    </row>
    <row r="268" spans="1:4">
      <c r="A268" s="628">
        <v>42727</v>
      </c>
      <c r="B268" s="630">
        <v>97156</v>
      </c>
      <c r="C268" s="630" t="s">
        <v>3624</v>
      </c>
      <c r="D268" s="631" t="s">
        <v>1774</v>
      </c>
    </row>
    <row r="269" spans="1:4">
      <c r="A269" s="628">
        <v>42727</v>
      </c>
      <c r="B269" s="630">
        <v>97157</v>
      </c>
      <c r="C269" s="630" t="s">
        <v>3624</v>
      </c>
      <c r="D269" s="631" t="s">
        <v>1774</v>
      </c>
    </row>
    <row r="270" spans="1:4">
      <c r="A270" s="628">
        <v>42727</v>
      </c>
      <c r="B270" s="630">
        <v>97158</v>
      </c>
      <c r="C270" s="630" t="s">
        <v>3624</v>
      </c>
      <c r="D270" s="631" t="s">
        <v>1774</v>
      </c>
    </row>
    <row r="271" spans="1:4">
      <c r="A271" s="628">
        <v>42727</v>
      </c>
      <c r="B271" s="630">
        <v>97166</v>
      </c>
      <c r="C271" s="630" t="s">
        <v>3624</v>
      </c>
      <c r="D271" s="631" t="s">
        <v>1774</v>
      </c>
    </row>
    <row r="272" spans="1:4">
      <c r="A272" s="628">
        <v>42727</v>
      </c>
      <c r="B272" s="630">
        <v>97167</v>
      </c>
      <c r="C272" s="630" t="s">
        <v>3624</v>
      </c>
      <c r="D272" s="631" t="s">
        <v>1774</v>
      </c>
    </row>
    <row r="273" spans="1:4">
      <c r="A273" s="628">
        <v>42727</v>
      </c>
      <c r="B273" s="630">
        <v>97168</v>
      </c>
      <c r="C273" s="630" t="s">
        <v>3624</v>
      </c>
      <c r="D273" s="631" t="s">
        <v>1774</v>
      </c>
    </row>
    <row r="274" spans="1:4">
      <c r="A274" s="628">
        <v>42727</v>
      </c>
      <c r="B274" s="630">
        <v>97176</v>
      </c>
      <c r="C274" s="630" t="s">
        <v>3624</v>
      </c>
      <c r="D274" s="631" t="s">
        <v>1774</v>
      </c>
    </row>
    <row r="275" spans="1:4">
      <c r="A275" s="628">
        <v>42727</v>
      </c>
      <c r="B275" s="630">
        <v>97177</v>
      </c>
      <c r="C275" s="630" t="s">
        <v>3624</v>
      </c>
      <c r="D275" s="631" t="s">
        <v>1774</v>
      </c>
    </row>
    <row r="276" spans="1:4">
      <c r="A276" s="628">
        <v>42727</v>
      </c>
      <c r="B276" s="630">
        <v>97178</v>
      </c>
      <c r="C276" s="630" t="s">
        <v>3624</v>
      </c>
      <c r="D276" s="631" t="s">
        <v>1774</v>
      </c>
    </row>
    <row r="277" spans="1:4">
      <c r="A277" s="628">
        <v>42727</v>
      </c>
      <c r="B277" s="630">
        <v>97211</v>
      </c>
      <c r="C277" s="630" t="s">
        <v>3624</v>
      </c>
      <c r="D277" s="631" t="s">
        <v>1774</v>
      </c>
    </row>
    <row r="278" spans="1:4">
      <c r="A278" s="628">
        <v>42727</v>
      </c>
      <c r="B278" s="630">
        <v>97221</v>
      </c>
      <c r="C278" s="630" t="s">
        <v>3624</v>
      </c>
      <c r="D278" s="631" t="s">
        <v>1774</v>
      </c>
    </row>
    <row r="279" spans="1:4">
      <c r="A279" s="628">
        <v>42727</v>
      </c>
      <c r="B279" s="630">
        <v>97231</v>
      </c>
      <c r="C279" s="630" t="s">
        <v>3624</v>
      </c>
      <c r="D279" s="631" t="s">
        <v>1774</v>
      </c>
    </row>
    <row r="280" spans="1:4">
      <c r="A280" s="628">
        <v>42727</v>
      </c>
      <c r="B280" s="630">
        <v>97241</v>
      </c>
      <c r="C280" s="630" t="s">
        <v>3624</v>
      </c>
      <c r="D280" s="631" t="s">
        <v>1774</v>
      </c>
    </row>
    <row r="281" spans="1:4">
      <c r="A281" s="628">
        <v>42727</v>
      </c>
      <c r="B281" s="630">
        <v>97291</v>
      </c>
      <c r="C281" s="630" t="s">
        <v>3624</v>
      </c>
      <c r="D281" s="631" t="s">
        <v>1774</v>
      </c>
    </row>
    <row r="282" spans="1:4">
      <c r="A282" s="628">
        <v>42727</v>
      </c>
      <c r="B282" s="630">
        <v>97294</v>
      </c>
      <c r="C282" s="630" t="s">
        <v>3624</v>
      </c>
      <c r="D282" s="631" t="s">
        <v>1774</v>
      </c>
    </row>
    <row r="283" spans="1:4">
      <c r="A283" s="628">
        <v>42727</v>
      </c>
      <c r="B283" s="630">
        <v>97311</v>
      </c>
      <c r="C283" s="630" t="s">
        <v>3624</v>
      </c>
      <c r="D283" s="631" t="s">
        <v>1774</v>
      </c>
    </row>
    <row r="284" spans="1:4">
      <c r="A284" s="628">
        <v>42727</v>
      </c>
      <c r="B284" s="630">
        <v>97312</v>
      </c>
      <c r="C284" s="630" t="s">
        <v>3624</v>
      </c>
      <c r="D284" s="631" t="s">
        <v>1774</v>
      </c>
    </row>
    <row r="285" spans="1:4">
      <c r="A285" s="628">
        <v>42727</v>
      </c>
      <c r="B285" s="630">
        <v>97313</v>
      </c>
      <c r="C285" s="630" t="s">
        <v>3624</v>
      </c>
      <c r="D285" s="631" t="s">
        <v>1774</v>
      </c>
    </row>
    <row r="286" spans="1:4">
      <c r="A286" s="628">
        <v>42727</v>
      </c>
      <c r="B286" s="630">
        <v>97314</v>
      </c>
      <c r="C286" s="630" t="s">
        <v>3624</v>
      </c>
      <c r="D286" s="631" t="s">
        <v>1774</v>
      </c>
    </row>
    <row r="287" spans="1:4">
      <c r="A287" s="628">
        <v>42727</v>
      </c>
      <c r="B287" s="630">
        <v>97350</v>
      </c>
      <c r="C287" s="630" t="s">
        <v>3624</v>
      </c>
      <c r="D287" s="631" t="s">
        <v>1774</v>
      </c>
    </row>
    <row r="288" spans="1:4">
      <c r="A288" s="628">
        <v>42727</v>
      </c>
      <c r="B288" s="630">
        <v>97351</v>
      </c>
      <c r="C288" s="630" t="s">
        <v>3624</v>
      </c>
      <c r="D288" s="631" t="s">
        <v>1774</v>
      </c>
    </row>
    <row r="289" spans="1:4">
      <c r="A289" s="628">
        <v>42727</v>
      </c>
      <c r="B289" s="630">
        <v>97391</v>
      </c>
      <c r="C289" s="630" t="s">
        <v>3624</v>
      </c>
      <c r="D289" s="631" t="s">
        <v>1774</v>
      </c>
    </row>
    <row r="290" spans="1:4">
      <c r="A290" s="628">
        <v>42727</v>
      </c>
      <c r="B290" s="630">
        <v>97394</v>
      </c>
      <c r="C290" s="630" t="s">
        <v>3624</v>
      </c>
      <c r="D290" s="631" t="s">
        <v>1774</v>
      </c>
    </row>
    <row r="291" spans="1:4">
      <c r="A291" s="628">
        <v>42727</v>
      </c>
      <c r="B291" s="630">
        <v>97414</v>
      </c>
      <c r="C291" s="630" t="s">
        <v>3624</v>
      </c>
      <c r="D291" s="631" t="s">
        <v>1774</v>
      </c>
    </row>
    <row r="292" spans="1:4">
      <c r="A292" s="628">
        <v>42727</v>
      </c>
      <c r="B292" s="630">
        <v>97415</v>
      </c>
      <c r="C292" s="630" t="s">
        <v>3624</v>
      </c>
      <c r="D292" s="631" t="s">
        <v>1774</v>
      </c>
    </row>
    <row r="293" spans="1:4">
      <c r="A293" s="628">
        <v>42727</v>
      </c>
      <c r="B293" s="630">
        <v>97491</v>
      </c>
      <c r="C293" s="630" t="s">
        <v>3624</v>
      </c>
      <c r="D293" s="631" t="s">
        <v>1774</v>
      </c>
    </row>
    <row r="294" spans="1:4">
      <c r="A294" s="628">
        <v>42727</v>
      </c>
      <c r="B294" s="630">
        <v>97494</v>
      </c>
      <c r="C294" s="630" t="s">
        <v>3624</v>
      </c>
      <c r="D294" s="631" t="s">
        <v>1774</v>
      </c>
    </row>
    <row r="295" spans="1:4">
      <c r="A295" s="628">
        <v>42727</v>
      </c>
      <c r="B295" s="630">
        <v>97514</v>
      </c>
      <c r="C295" s="630" t="s">
        <v>3624</v>
      </c>
      <c r="D295" s="631" t="s">
        <v>1774</v>
      </c>
    </row>
    <row r="296" spans="1:4">
      <c r="A296" s="628">
        <v>42727</v>
      </c>
      <c r="B296" s="630">
        <v>97591</v>
      </c>
      <c r="C296" s="630" t="s">
        <v>3624</v>
      </c>
      <c r="D296" s="631" t="s">
        <v>1774</v>
      </c>
    </row>
    <row r="297" spans="1:4">
      <c r="A297" s="628">
        <v>42727</v>
      </c>
      <c r="B297" s="630">
        <v>97594</v>
      </c>
      <c r="C297" s="630" t="s">
        <v>3624</v>
      </c>
      <c r="D297" s="631" t="s">
        <v>1774</v>
      </c>
    </row>
    <row r="298" spans="1:4">
      <c r="A298" s="633">
        <v>42727</v>
      </c>
      <c r="B298" s="629">
        <v>96151</v>
      </c>
      <c r="C298" s="630" t="s">
        <v>3625</v>
      </c>
      <c r="D298" s="631" t="s">
        <v>1378</v>
      </c>
    </row>
    <row r="299" spans="1:4">
      <c r="A299" s="633">
        <v>42727</v>
      </c>
      <c r="B299" s="629">
        <v>97960</v>
      </c>
      <c r="C299" s="630" t="s">
        <v>3626</v>
      </c>
      <c r="D299" s="631" t="s">
        <v>548</v>
      </c>
    </row>
    <row r="300" spans="1:4">
      <c r="A300" s="633">
        <v>42727</v>
      </c>
      <c r="B300" s="629">
        <v>96988</v>
      </c>
      <c r="C300" s="630" t="s">
        <v>3627</v>
      </c>
      <c r="D300" s="631" t="s">
        <v>3585</v>
      </c>
    </row>
    <row r="301" spans="1:4">
      <c r="A301" s="633">
        <v>42727</v>
      </c>
      <c r="B301" s="629">
        <v>97064</v>
      </c>
      <c r="C301" s="630" t="s">
        <v>3627</v>
      </c>
      <c r="D301" s="631" t="s">
        <v>1378</v>
      </c>
    </row>
    <row r="302" spans="1:4">
      <c r="A302" s="633">
        <v>42727</v>
      </c>
      <c r="B302" s="629">
        <v>97360</v>
      </c>
      <c r="C302" s="630" t="s">
        <v>3627</v>
      </c>
      <c r="D302" s="631" t="s">
        <v>1378</v>
      </c>
    </row>
    <row r="303" spans="1:4">
      <c r="A303" s="633">
        <v>42727</v>
      </c>
      <c r="B303" s="629">
        <v>97365</v>
      </c>
      <c r="C303" s="630" t="s">
        <v>3627</v>
      </c>
      <c r="D303" s="631" t="s">
        <v>1378</v>
      </c>
    </row>
    <row r="304" spans="1:4">
      <c r="A304" s="633">
        <v>42727</v>
      </c>
      <c r="B304" s="629">
        <v>97060</v>
      </c>
      <c r="C304" s="630" t="s">
        <v>3627</v>
      </c>
      <c r="D304" s="631" t="s">
        <v>1378</v>
      </c>
    </row>
    <row r="305" spans="1:4">
      <c r="A305" s="633">
        <v>42727</v>
      </c>
      <c r="B305" s="629">
        <v>97160</v>
      </c>
      <c r="C305" s="630" t="s">
        <v>3627</v>
      </c>
      <c r="D305" s="631" t="s">
        <v>1378</v>
      </c>
    </row>
    <row r="306" spans="1:4">
      <c r="A306" s="633">
        <v>42727</v>
      </c>
      <c r="B306" s="629">
        <v>97262</v>
      </c>
      <c r="C306" s="630" t="s">
        <v>3627</v>
      </c>
      <c r="D306" s="631" t="s">
        <v>1378</v>
      </c>
    </row>
    <row r="307" spans="1:4">
      <c r="A307" s="633">
        <v>42727</v>
      </c>
      <c r="B307" s="629">
        <v>4740</v>
      </c>
      <c r="C307" s="630" t="s">
        <v>3627</v>
      </c>
      <c r="D307" s="631" t="s">
        <v>3566</v>
      </c>
    </row>
    <row r="308" spans="1:4">
      <c r="A308" s="633">
        <v>42727</v>
      </c>
      <c r="B308" s="629">
        <v>3007</v>
      </c>
      <c r="C308" s="630" t="s">
        <v>3627</v>
      </c>
      <c r="D308" s="631" t="s">
        <v>687</v>
      </c>
    </row>
    <row r="309" spans="1:4">
      <c r="A309" s="633">
        <v>42727</v>
      </c>
      <c r="B309" s="629">
        <v>3009</v>
      </c>
      <c r="C309" s="630" t="s">
        <v>3627</v>
      </c>
      <c r="D309" s="631" t="s">
        <v>687</v>
      </c>
    </row>
    <row r="310" spans="1:4">
      <c r="A310" s="633">
        <v>42727</v>
      </c>
      <c r="B310" s="629">
        <v>97160</v>
      </c>
      <c r="C310" s="634" t="s">
        <v>3628</v>
      </c>
      <c r="D310" s="634" t="s">
        <v>1378</v>
      </c>
    </row>
    <row r="311" spans="1:4">
      <c r="A311" s="633">
        <v>42727</v>
      </c>
      <c r="B311" s="629">
        <v>97260</v>
      </c>
      <c r="C311" s="634" t="s">
        <v>3628</v>
      </c>
      <c r="D311" s="634" t="s">
        <v>1378</v>
      </c>
    </row>
  </sheetData>
  <sortState ref="A2:D245">
    <sortCondition ref="A2:A24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70" zoomScaleNormal="100" zoomScaleSheetLayoutView="70" workbookViewId="0">
      <pane ySplit="2" topLeftCell="A20" activePane="bottomLeft" state="frozen"/>
      <selection pane="bottomLeft" activeCell="M29" sqref="M29"/>
    </sheetView>
  </sheetViews>
  <sheetFormatPr defaultColWidth="9.140625" defaultRowHeight="27" customHeight="1"/>
  <cols>
    <col min="1" max="1" width="18.5703125" style="5" bestFit="1" customWidth="1"/>
    <col min="2" max="2" width="13.42578125" style="5" customWidth="1"/>
    <col min="3" max="3" width="10.7109375" style="5" customWidth="1"/>
    <col min="4" max="4" width="10.5703125" style="5" bestFit="1" customWidth="1"/>
    <col min="5" max="5" width="9.85546875" style="5" customWidth="1"/>
    <col min="6" max="6" width="62.42578125" style="5" customWidth="1"/>
    <col min="7" max="7" width="7.85546875" style="5" customWidth="1"/>
    <col min="8" max="8" width="7.140625" style="5" customWidth="1"/>
    <col min="9" max="10" width="7.7109375" style="5" customWidth="1"/>
    <col min="11" max="11" width="14.42578125" style="5" customWidth="1"/>
    <col min="12" max="12" width="10.85546875" style="5" customWidth="1"/>
    <col min="13" max="13" width="16.85546875" style="5" customWidth="1"/>
    <col min="14" max="14" width="22.5703125" style="5" customWidth="1"/>
    <col min="15" max="15" width="10.28515625" style="5" customWidth="1"/>
    <col min="16" max="16" width="9.7109375" style="5" customWidth="1"/>
    <col min="17" max="16384" width="9.140625" style="5"/>
  </cols>
  <sheetData>
    <row r="1" spans="1:16" s="12" customFormat="1" ht="27" customHeight="1">
      <c r="A1" s="640" t="s">
        <v>175</v>
      </c>
      <c r="B1" s="641"/>
      <c r="C1" s="641"/>
      <c r="D1" s="641"/>
      <c r="E1" s="641"/>
      <c r="F1" s="641"/>
      <c r="G1" s="641"/>
      <c r="H1" s="641"/>
      <c r="I1" s="641"/>
      <c r="J1" s="641"/>
      <c r="K1" s="641"/>
      <c r="L1" s="641"/>
      <c r="M1" s="641"/>
      <c r="N1" s="641"/>
      <c r="O1" s="642"/>
      <c r="P1" s="32"/>
    </row>
    <row r="2" spans="1:16" s="12" customFormat="1" ht="27" customHeight="1" thickBot="1">
      <c r="A2" s="282" t="s">
        <v>1</v>
      </c>
      <c r="B2" s="279" t="s">
        <v>2</v>
      </c>
      <c r="C2" s="279" t="s">
        <v>3</v>
      </c>
      <c r="D2" s="279" t="s">
        <v>4</v>
      </c>
      <c r="E2" s="279" t="s">
        <v>5</v>
      </c>
      <c r="F2" s="279" t="s">
        <v>6</v>
      </c>
      <c r="G2" s="279" t="s">
        <v>7</v>
      </c>
      <c r="H2" s="279" t="s">
        <v>8</v>
      </c>
      <c r="I2" s="279" t="s">
        <v>9</v>
      </c>
      <c r="J2" s="279" t="s">
        <v>10</v>
      </c>
      <c r="K2" s="279" t="s">
        <v>11</v>
      </c>
      <c r="L2" s="285" t="s">
        <v>12</v>
      </c>
      <c r="M2" s="279" t="s">
        <v>13</v>
      </c>
      <c r="N2" s="289" t="s">
        <v>14</v>
      </c>
      <c r="O2" s="293" t="s">
        <v>15</v>
      </c>
      <c r="P2" s="34"/>
    </row>
    <row r="3" spans="1:16" ht="27" customHeight="1" thickBot="1">
      <c r="A3" s="322" t="s">
        <v>16</v>
      </c>
      <c r="B3" s="322" t="s">
        <v>176</v>
      </c>
      <c r="C3" s="385">
        <v>6615</v>
      </c>
      <c r="D3" s="322" t="s">
        <v>177</v>
      </c>
      <c r="E3" s="323">
        <f t="shared" ref="E3:E27" si="0">I3/G3</f>
        <v>4</v>
      </c>
      <c r="F3" s="322" t="s">
        <v>178</v>
      </c>
      <c r="G3" s="385">
        <v>6</v>
      </c>
      <c r="H3" s="206" t="s">
        <v>20</v>
      </c>
      <c r="I3" s="385">
        <v>24</v>
      </c>
      <c r="J3" s="385">
        <v>5.08</v>
      </c>
      <c r="K3" s="359" t="s">
        <v>179</v>
      </c>
      <c r="L3" s="359" t="s">
        <v>180</v>
      </c>
      <c r="M3" s="385" t="s">
        <v>181</v>
      </c>
      <c r="N3" s="360" t="s">
        <v>182</v>
      </c>
      <c r="O3" s="438" t="s">
        <v>25</v>
      </c>
      <c r="P3" s="35"/>
    </row>
    <row r="4" spans="1:16" ht="27" customHeight="1" thickBot="1">
      <c r="A4" s="312" t="s">
        <v>16</v>
      </c>
      <c r="B4" s="324" t="s">
        <v>183</v>
      </c>
      <c r="C4" s="209">
        <v>20400</v>
      </c>
      <c r="D4" s="169" t="s">
        <v>184</v>
      </c>
      <c r="E4" s="323">
        <f t="shared" si="0"/>
        <v>0.75</v>
      </c>
      <c r="F4" s="325" t="s">
        <v>185</v>
      </c>
      <c r="G4" s="209">
        <v>12</v>
      </c>
      <c r="H4" s="206" t="s">
        <v>20</v>
      </c>
      <c r="I4" s="209">
        <v>9</v>
      </c>
      <c r="J4" s="209">
        <v>0.74</v>
      </c>
      <c r="K4" s="434" t="s">
        <v>186</v>
      </c>
      <c r="L4" s="434" t="s">
        <v>187</v>
      </c>
      <c r="M4" s="209" t="s">
        <v>188</v>
      </c>
      <c r="N4" s="209" t="s">
        <v>189</v>
      </c>
      <c r="O4" s="425" t="s">
        <v>25</v>
      </c>
      <c r="P4" s="4"/>
    </row>
    <row r="5" spans="1:16" ht="27" customHeight="1" thickBot="1">
      <c r="A5" s="195" t="s">
        <v>16</v>
      </c>
      <c r="B5" s="326" t="s">
        <v>190</v>
      </c>
      <c r="C5" s="206">
        <v>20414</v>
      </c>
      <c r="D5" s="326" t="s">
        <v>191</v>
      </c>
      <c r="E5" s="323">
        <f t="shared" si="0"/>
        <v>1</v>
      </c>
      <c r="F5" s="327" t="s">
        <v>192</v>
      </c>
      <c r="G5" s="206">
        <v>12</v>
      </c>
      <c r="H5" s="206" t="s">
        <v>20</v>
      </c>
      <c r="I5" s="206">
        <v>12</v>
      </c>
      <c r="J5" s="206">
        <v>0.99</v>
      </c>
      <c r="K5" s="426" t="s">
        <v>193</v>
      </c>
      <c r="L5" s="426" t="s">
        <v>159</v>
      </c>
      <c r="M5" s="206" t="s">
        <v>194</v>
      </c>
      <c r="N5" s="206" t="s">
        <v>195</v>
      </c>
      <c r="O5" s="428" t="s">
        <v>25</v>
      </c>
      <c r="P5" s="4"/>
    </row>
    <row r="6" spans="1:16" ht="27" customHeight="1" thickBot="1">
      <c r="A6" s="195" t="s">
        <v>16</v>
      </c>
      <c r="B6" s="326" t="s">
        <v>196</v>
      </c>
      <c r="C6" s="206">
        <v>20421</v>
      </c>
      <c r="D6" s="326" t="s">
        <v>197</v>
      </c>
      <c r="E6" s="323">
        <f t="shared" si="0"/>
        <v>0.5</v>
      </c>
      <c r="F6" s="327" t="s">
        <v>198</v>
      </c>
      <c r="G6" s="206">
        <v>12</v>
      </c>
      <c r="H6" s="206" t="s">
        <v>20</v>
      </c>
      <c r="I6" s="206">
        <v>6</v>
      </c>
      <c r="J6" s="206">
        <v>0.31</v>
      </c>
      <c r="K6" s="426" t="s">
        <v>199</v>
      </c>
      <c r="L6" s="426" t="s">
        <v>200</v>
      </c>
      <c r="M6" s="206" t="s">
        <v>201</v>
      </c>
      <c r="N6" s="206" t="s">
        <v>202</v>
      </c>
      <c r="O6" s="428" t="s">
        <v>25</v>
      </c>
      <c r="P6" s="4"/>
    </row>
    <row r="7" spans="1:16" ht="27" customHeight="1" thickBot="1">
      <c r="A7" s="195" t="s">
        <v>16</v>
      </c>
      <c r="B7" s="326" t="s">
        <v>203</v>
      </c>
      <c r="C7" s="206">
        <v>20505</v>
      </c>
      <c r="D7" s="326" t="s">
        <v>204</v>
      </c>
      <c r="E7" s="323">
        <f t="shared" si="0"/>
        <v>0.58333333333333337</v>
      </c>
      <c r="F7" s="327" t="s">
        <v>205</v>
      </c>
      <c r="G7" s="206">
        <v>12</v>
      </c>
      <c r="H7" s="206" t="s">
        <v>20</v>
      </c>
      <c r="I7" s="206">
        <v>7</v>
      </c>
      <c r="J7" s="206">
        <v>0.82</v>
      </c>
      <c r="K7" s="426" t="s">
        <v>206</v>
      </c>
      <c r="L7" s="426" t="s">
        <v>207</v>
      </c>
      <c r="M7" s="439" t="s">
        <v>208</v>
      </c>
      <c r="N7" s="206" t="s">
        <v>209</v>
      </c>
      <c r="O7" s="428" t="s">
        <v>25</v>
      </c>
      <c r="P7" s="4"/>
    </row>
    <row r="8" spans="1:16" ht="27" customHeight="1" thickBot="1">
      <c r="A8" s="195" t="s">
        <v>16</v>
      </c>
      <c r="B8" s="326" t="s">
        <v>210</v>
      </c>
      <c r="C8" s="206">
        <v>21701</v>
      </c>
      <c r="D8" s="326" t="s">
        <v>211</v>
      </c>
      <c r="E8" s="323">
        <f t="shared" si="0"/>
        <v>0.58333333333333337</v>
      </c>
      <c r="F8" s="327" t="s">
        <v>212</v>
      </c>
      <c r="G8" s="206">
        <v>24</v>
      </c>
      <c r="H8" s="206" t="s">
        <v>20</v>
      </c>
      <c r="I8" s="206">
        <v>14</v>
      </c>
      <c r="J8" s="206">
        <v>0.86</v>
      </c>
      <c r="K8" s="426" t="s">
        <v>213</v>
      </c>
      <c r="L8" s="426" t="s">
        <v>22</v>
      </c>
      <c r="M8" s="206" t="s">
        <v>214</v>
      </c>
      <c r="N8" s="206" t="s">
        <v>215</v>
      </c>
      <c r="O8" s="428" t="s">
        <v>25</v>
      </c>
      <c r="P8" s="4"/>
    </row>
    <row r="9" spans="1:16" ht="27" customHeight="1" thickBot="1">
      <c r="A9" s="195" t="s">
        <v>16</v>
      </c>
      <c r="B9" s="326" t="s">
        <v>216</v>
      </c>
      <c r="C9" s="206">
        <v>21766</v>
      </c>
      <c r="D9" s="328" t="s">
        <v>217</v>
      </c>
      <c r="E9" s="323">
        <f t="shared" si="0"/>
        <v>0.16666666666666666</v>
      </c>
      <c r="F9" s="327" t="s">
        <v>218</v>
      </c>
      <c r="G9" s="206">
        <v>12</v>
      </c>
      <c r="H9" s="206" t="s">
        <v>20</v>
      </c>
      <c r="I9" s="206">
        <v>2</v>
      </c>
      <c r="J9" s="206">
        <v>0.63</v>
      </c>
      <c r="K9" s="426" t="s">
        <v>219</v>
      </c>
      <c r="L9" s="426" t="s">
        <v>220</v>
      </c>
      <c r="M9" s="206" t="s">
        <v>221</v>
      </c>
      <c r="N9" s="206" t="s">
        <v>222</v>
      </c>
      <c r="O9" s="428" t="s">
        <v>25</v>
      </c>
      <c r="P9" s="4"/>
    </row>
    <row r="10" spans="1:16" ht="27" customHeight="1" thickBot="1">
      <c r="A10" s="195" t="s">
        <v>16</v>
      </c>
      <c r="B10" s="326" t="s">
        <v>223</v>
      </c>
      <c r="C10" s="206">
        <v>22506</v>
      </c>
      <c r="D10" s="326" t="s">
        <v>224</v>
      </c>
      <c r="E10" s="323">
        <f t="shared" si="0"/>
        <v>1.1666666666666667</v>
      </c>
      <c r="F10" s="327" t="s">
        <v>225</v>
      </c>
      <c r="G10" s="206">
        <v>6</v>
      </c>
      <c r="H10" s="206" t="s">
        <v>20</v>
      </c>
      <c r="I10" s="206">
        <v>7</v>
      </c>
      <c r="J10" s="206">
        <v>0.82</v>
      </c>
      <c r="K10" s="426" t="s">
        <v>206</v>
      </c>
      <c r="L10" s="426" t="s">
        <v>226</v>
      </c>
      <c r="M10" s="206" t="s">
        <v>227</v>
      </c>
      <c r="N10" s="206" t="s">
        <v>228</v>
      </c>
      <c r="O10" s="428" t="s">
        <v>25</v>
      </c>
      <c r="P10" s="4"/>
    </row>
    <row r="11" spans="1:16" ht="27" customHeight="1" thickBot="1">
      <c r="A11" s="195" t="s">
        <v>16</v>
      </c>
      <c r="B11" s="326" t="s">
        <v>229</v>
      </c>
      <c r="C11" s="206">
        <v>22717</v>
      </c>
      <c r="D11" s="326" t="s">
        <v>230</v>
      </c>
      <c r="E11" s="323">
        <f t="shared" si="0"/>
        <v>0.41666666666666669</v>
      </c>
      <c r="F11" s="105" t="s">
        <v>231</v>
      </c>
      <c r="G11" s="206">
        <v>12</v>
      </c>
      <c r="H11" s="206" t="s">
        <v>20</v>
      </c>
      <c r="I11" s="206">
        <v>5</v>
      </c>
      <c r="J11" s="206">
        <v>0.37</v>
      </c>
      <c r="K11" s="426" t="s">
        <v>232</v>
      </c>
      <c r="L11" s="426" t="s">
        <v>159</v>
      </c>
      <c r="M11" s="206" t="s">
        <v>233</v>
      </c>
      <c r="N11" s="206" t="s">
        <v>234</v>
      </c>
      <c r="O11" s="428" t="s">
        <v>25</v>
      </c>
      <c r="P11" s="4"/>
    </row>
    <row r="12" spans="1:16" ht="27" customHeight="1" thickBot="1">
      <c r="A12" s="195" t="s">
        <v>16</v>
      </c>
      <c r="B12" s="326" t="s">
        <v>235</v>
      </c>
      <c r="C12" s="206">
        <v>27137</v>
      </c>
      <c r="D12" s="326" t="s">
        <v>236</v>
      </c>
      <c r="E12" s="323">
        <f t="shared" si="0"/>
        <v>0.58333333333333337</v>
      </c>
      <c r="F12" s="327" t="s">
        <v>237</v>
      </c>
      <c r="G12" s="206">
        <v>12</v>
      </c>
      <c r="H12" s="206" t="s">
        <v>20</v>
      </c>
      <c r="I12" s="206">
        <v>7</v>
      </c>
      <c r="J12" s="206">
        <v>0.82</v>
      </c>
      <c r="K12" s="426" t="s">
        <v>206</v>
      </c>
      <c r="L12" s="426" t="s">
        <v>207</v>
      </c>
      <c r="M12" s="206" t="s">
        <v>238</v>
      </c>
      <c r="N12" s="206" t="s">
        <v>239</v>
      </c>
      <c r="O12" s="428" t="s">
        <v>25</v>
      </c>
      <c r="P12" s="4"/>
    </row>
    <row r="13" spans="1:16" ht="27" customHeight="1" thickBot="1">
      <c r="A13" s="195" t="s">
        <v>16</v>
      </c>
      <c r="B13" s="326" t="s">
        <v>240</v>
      </c>
      <c r="C13" s="206">
        <v>27141</v>
      </c>
      <c r="D13" s="326" t="s">
        <v>236</v>
      </c>
      <c r="E13" s="323">
        <f t="shared" si="0"/>
        <v>0.58333333333333337</v>
      </c>
      <c r="F13" s="327" t="s">
        <v>237</v>
      </c>
      <c r="G13" s="206">
        <v>12</v>
      </c>
      <c r="H13" s="206" t="s">
        <v>20</v>
      </c>
      <c r="I13" s="206">
        <v>7</v>
      </c>
      <c r="J13" s="206">
        <v>0.82</v>
      </c>
      <c r="K13" s="426" t="s">
        <v>206</v>
      </c>
      <c r="L13" s="426" t="s">
        <v>207</v>
      </c>
      <c r="M13" s="206" t="s">
        <v>241</v>
      </c>
      <c r="N13" s="385" t="s">
        <v>242</v>
      </c>
      <c r="O13" s="357" t="s">
        <v>25</v>
      </c>
      <c r="P13" s="4"/>
    </row>
    <row r="14" spans="1:16" ht="27" customHeight="1" thickBot="1">
      <c r="A14" s="321" t="s">
        <v>16</v>
      </c>
      <c r="B14" s="318" t="s">
        <v>243</v>
      </c>
      <c r="C14" s="383" t="s">
        <v>244</v>
      </c>
      <c r="D14" s="318" t="s">
        <v>245</v>
      </c>
      <c r="E14" s="207">
        <f>I14/G14</f>
        <v>1.1666666666666667</v>
      </c>
      <c r="F14" s="180" t="s">
        <v>225</v>
      </c>
      <c r="G14" s="383">
        <v>6</v>
      </c>
      <c r="H14" s="206" t="s">
        <v>20</v>
      </c>
      <c r="I14" s="383">
        <v>7</v>
      </c>
      <c r="J14" s="383">
        <v>1.83</v>
      </c>
      <c r="K14" s="424" t="s">
        <v>246</v>
      </c>
      <c r="L14" s="424" t="s">
        <v>247</v>
      </c>
      <c r="M14" s="383" t="s">
        <v>248</v>
      </c>
      <c r="N14" s="385" t="s">
        <v>249</v>
      </c>
      <c r="O14" s="357" t="s">
        <v>25</v>
      </c>
      <c r="P14" s="4"/>
    </row>
    <row r="15" spans="1:16" ht="27" customHeight="1" thickBot="1">
      <c r="A15" s="321" t="s">
        <v>16</v>
      </c>
      <c r="B15" s="318" t="s">
        <v>250</v>
      </c>
      <c r="C15" s="383" t="s">
        <v>251</v>
      </c>
      <c r="D15" s="318" t="s">
        <v>252</v>
      </c>
      <c r="E15" s="207">
        <f>I15/G15</f>
        <v>1.1666666666666667</v>
      </c>
      <c r="F15" s="180" t="s">
        <v>225</v>
      </c>
      <c r="G15" s="383">
        <v>6</v>
      </c>
      <c r="H15" s="206" t="s">
        <v>20</v>
      </c>
      <c r="I15" s="383">
        <v>7</v>
      </c>
      <c r="J15" s="383">
        <v>0.59</v>
      </c>
      <c r="K15" s="424" t="s">
        <v>246</v>
      </c>
      <c r="L15" s="424" t="s">
        <v>253</v>
      </c>
      <c r="M15" s="383" t="s">
        <v>254</v>
      </c>
      <c r="N15" s="385" t="s">
        <v>255</v>
      </c>
      <c r="O15" s="357" t="s">
        <v>25</v>
      </c>
      <c r="P15" s="4"/>
    </row>
    <row r="16" spans="1:16" ht="27" customHeight="1" thickBot="1">
      <c r="A16" s="195" t="s">
        <v>16</v>
      </c>
      <c r="B16" s="326" t="s">
        <v>256</v>
      </c>
      <c r="C16" s="206">
        <v>27157</v>
      </c>
      <c r="D16" s="326" t="s">
        <v>257</v>
      </c>
      <c r="E16" s="323">
        <f t="shared" si="0"/>
        <v>1.1666666666666667</v>
      </c>
      <c r="F16" s="327" t="s">
        <v>225</v>
      </c>
      <c r="G16" s="206">
        <v>6</v>
      </c>
      <c r="H16" s="206" t="s">
        <v>20</v>
      </c>
      <c r="I16" s="206">
        <v>7</v>
      </c>
      <c r="J16" s="206">
        <v>0.82</v>
      </c>
      <c r="K16" s="426" t="s">
        <v>206</v>
      </c>
      <c r="L16" s="426" t="s">
        <v>226</v>
      </c>
      <c r="M16" s="206" t="s">
        <v>258</v>
      </c>
      <c r="N16" s="206" t="s">
        <v>259</v>
      </c>
      <c r="O16" s="428" t="s">
        <v>25</v>
      </c>
      <c r="P16" s="4"/>
    </row>
    <row r="17" spans="1:16" ht="27" customHeight="1" thickBot="1">
      <c r="A17" s="195" t="s">
        <v>16</v>
      </c>
      <c r="B17" s="326" t="s">
        <v>260</v>
      </c>
      <c r="C17" s="206">
        <v>27161</v>
      </c>
      <c r="D17" s="326" t="s">
        <v>261</v>
      </c>
      <c r="E17" s="323">
        <f t="shared" si="0"/>
        <v>1.5</v>
      </c>
      <c r="F17" s="327" t="s">
        <v>262</v>
      </c>
      <c r="G17" s="206">
        <v>12</v>
      </c>
      <c r="H17" s="206" t="s">
        <v>20</v>
      </c>
      <c r="I17" s="206">
        <v>18</v>
      </c>
      <c r="J17" s="206">
        <v>0.31</v>
      </c>
      <c r="K17" s="426" t="s">
        <v>206</v>
      </c>
      <c r="L17" s="426" t="s">
        <v>263</v>
      </c>
      <c r="M17" s="206" t="s">
        <v>264</v>
      </c>
      <c r="N17" s="206" t="s">
        <v>265</v>
      </c>
      <c r="O17" s="428" t="s">
        <v>25</v>
      </c>
      <c r="P17" s="4"/>
    </row>
    <row r="18" spans="1:16" ht="27" customHeight="1" thickBot="1">
      <c r="A18" s="195" t="s">
        <v>16</v>
      </c>
      <c r="B18" s="326" t="s">
        <v>266</v>
      </c>
      <c r="C18" s="206">
        <v>27169</v>
      </c>
      <c r="D18" s="326" t="s">
        <v>267</v>
      </c>
      <c r="E18" s="323">
        <f t="shared" si="0"/>
        <v>0.75</v>
      </c>
      <c r="F18" s="327" t="s">
        <v>198</v>
      </c>
      <c r="G18" s="206">
        <v>12</v>
      </c>
      <c r="H18" s="206" t="s">
        <v>20</v>
      </c>
      <c r="I18" s="206">
        <v>9</v>
      </c>
      <c r="J18" s="206">
        <v>0.69</v>
      </c>
      <c r="K18" s="426" t="s">
        <v>268</v>
      </c>
      <c r="L18" s="426" t="s">
        <v>226</v>
      </c>
      <c r="M18" s="206" t="s">
        <v>269</v>
      </c>
      <c r="N18" s="206" t="s">
        <v>270</v>
      </c>
      <c r="O18" s="428" t="s">
        <v>25</v>
      </c>
      <c r="P18" s="4"/>
    </row>
    <row r="19" spans="1:16" ht="27" customHeight="1" thickBot="1">
      <c r="A19" s="195" t="s">
        <v>16</v>
      </c>
      <c r="B19" s="326" t="s">
        <v>271</v>
      </c>
      <c r="C19" s="206">
        <v>27179</v>
      </c>
      <c r="D19" s="328" t="s">
        <v>272</v>
      </c>
      <c r="E19" s="323">
        <f t="shared" si="0"/>
        <v>0.33333333333333331</v>
      </c>
      <c r="F19" s="141" t="s">
        <v>273</v>
      </c>
      <c r="G19" s="206">
        <v>12</v>
      </c>
      <c r="H19" s="206" t="s">
        <v>20</v>
      </c>
      <c r="I19" s="206">
        <v>4</v>
      </c>
      <c r="J19" s="206">
        <v>0.19</v>
      </c>
      <c r="K19" s="426" t="s">
        <v>274</v>
      </c>
      <c r="L19" s="426" t="s">
        <v>275</v>
      </c>
      <c r="M19" s="206" t="s">
        <v>276</v>
      </c>
      <c r="N19" s="206" t="s">
        <v>277</v>
      </c>
      <c r="O19" s="428" t="s">
        <v>25</v>
      </c>
      <c r="P19" s="4"/>
    </row>
    <row r="20" spans="1:16" ht="27" customHeight="1" thickBot="1">
      <c r="A20" s="195" t="s">
        <v>16</v>
      </c>
      <c r="B20" s="326" t="s">
        <v>278</v>
      </c>
      <c r="C20" s="206">
        <v>27184</v>
      </c>
      <c r="D20" s="326" t="s">
        <v>184</v>
      </c>
      <c r="E20" s="323">
        <f t="shared" si="0"/>
        <v>1</v>
      </c>
      <c r="F20" s="327" t="s">
        <v>185</v>
      </c>
      <c r="G20" s="206">
        <v>12</v>
      </c>
      <c r="H20" s="206" t="s">
        <v>20</v>
      </c>
      <c r="I20" s="206">
        <v>12</v>
      </c>
      <c r="J20" s="206">
        <v>0.74</v>
      </c>
      <c r="K20" s="426" t="s">
        <v>186</v>
      </c>
      <c r="L20" s="426" t="s">
        <v>187</v>
      </c>
      <c r="M20" s="206" t="s">
        <v>279</v>
      </c>
      <c r="N20" s="206" t="s">
        <v>280</v>
      </c>
      <c r="O20" s="428" t="s">
        <v>25</v>
      </c>
      <c r="P20" s="4"/>
    </row>
    <row r="21" spans="1:16" ht="27" customHeight="1" thickBot="1">
      <c r="A21" s="195" t="s">
        <v>16</v>
      </c>
      <c r="B21" s="326" t="s">
        <v>281</v>
      </c>
      <c r="C21" s="206">
        <v>27190</v>
      </c>
      <c r="D21" s="326" t="s">
        <v>184</v>
      </c>
      <c r="E21" s="323">
        <f t="shared" si="0"/>
        <v>1</v>
      </c>
      <c r="F21" s="327" t="s">
        <v>185</v>
      </c>
      <c r="G21" s="206">
        <v>12</v>
      </c>
      <c r="H21" s="206" t="s">
        <v>20</v>
      </c>
      <c r="I21" s="206">
        <v>12</v>
      </c>
      <c r="J21" s="206">
        <v>0.74</v>
      </c>
      <c r="K21" s="426" t="s">
        <v>186</v>
      </c>
      <c r="L21" s="426" t="s">
        <v>187</v>
      </c>
      <c r="M21" s="206" t="s">
        <v>282</v>
      </c>
      <c r="N21" s="206" t="s">
        <v>283</v>
      </c>
      <c r="O21" s="428" t="s">
        <v>25</v>
      </c>
      <c r="P21" s="4"/>
    </row>
    <row r="22" spans="1:16" ht="27" customHeight="1" thickBot="1">
      <c r="A22" s="493" t="s">
        <v>16</v>
      </c>
      <c r="B22" s="330" t="s">
        <v>284</v>
      </c>
      <c r="C22" s="208">
        <v>27195</v>
      </c>
      <c r="D22" s="330" t="s">
        <v>285</v>
      </c>
      <c r="E22" s="323">
        <f t="shared" si="0"/>
        <v>0.58333333333333337</v>
      </c>
      <c r="F22" s="177" t="s">
        <v>286</v>
      </c>
      <c r="G22" s="208">
        <v>12</v>
      </c>
      <c r="H22" s="206" t="s">
        <v>20</v>
      </c>
      <c r="I22" s="208">
        <v>7</v>
      </c>
      <c r="J22" s="208">
        <v>0.82</v>
      </c>
      <c r="K22" s="433" t="s">
        <v>206</v>
      </c>
      <c r="L22" s="433" t="s">
        <v>287</v>
      </c>
      <c r="M22" s="208" t="s">
        <v>288</v>
      </c>
      <c r="N22" s="429" t="s">
        <v>289</v>
      </c>
      <c r="O22" s="431" t="s">
        <v>25</v>
      </c>
      <c r="P22" s="4"/>
    </row>
    <row r="23" spans="1:16" ht="27" customHeight="1" thickBot="1">
      <c r="A23" s="312" t="s">
        <v>16</v>
      </c>
      <c r="B23" s="324" t="s">
        <v>290</v>
      </c>
      <c r="C23" s="209">
        <v>27196</v>
      </c>
      <c r="D23" s="324" t="s">
        <v>291</v>
      </c>
      <c r="E23" s="323">
        <f t="shared" si="0"/>
        <v>1</v>
      </c>
      <c r="F23" s="337" t="s">
        <v>286</v>
      </c>
      <c r="G23" s="208">
        <v>12</v>
      </c>
      <c r="H23" s="206" t="s">
        <v>20</v>
      </c>
      <c r="I23" s="209">
        <v>12</v>
      </c>
      <c r="J23" s="209">
        <v>1.21</v>
      </c>
      <c r="K23" s="434" t="s">
        <v>292</v>
      </c>
      <c r="L23" s="434" t="s">
        <v>207</v>
      </c>
      <c r="M23" s="209" t="s">
        <v>293</v>
      </c>
      <c r="N23" s="209" t="s">
        <v>294</v>
      </c>
      <c r="O23" s="425" t="s">
        <v>25</v>
      </c>
      <c r="P23" s="4"/>
    </row>
    <row r="24" spans="1:16" ht="27" customHeight="1" thickBot="1">
      <c r="A24" s="493" t="s">
        <v>16</v>
      </c>
      <c r="B24" s="330" t="s">
        <v>295</v>
      </c>
      <c r="C24" s="208">
        <v>27199</v>
      </c>
      <c r="D24" s="330" t="s">
        <v>285</v>
      </c>
      <c r="E24" s="323">
        <f t="shared" si="0"/>
        <v>0.58333333333333337</v>
      </c>
      <c r="F24" s="177" t="s">
        <v>286</v>
      </c>
      <c r="G24" s="208">
        <v>12</v>
      </c>
      <c r="H24" s="206" t="s">
        <v>20</v>
      </c>
      <c r="I24" s="208">
        <v>7</v>
      </c>
      <c r="J24" s="208">
        <v>0.82</v>
      </c>
      <c r="K24" s="433" t="s">
        <v>206</v>
      </c>
      <c r="L24" s="433" t="s">
        <v>287</v>
      </c>
      <c r="M24" s="208" t="s">
        <v>296</v>
      </c>
      <c r="N24" s="429" t="s">
        <v>297</v>
      </c>
      <c r="O24" s="431" t="s">
        <v>25</v>
      </c>
      <c r="P24" s="4"/>
    </row>
    <row r="25" spans="1:16" ht="27" customHeight="1" thickBot="1">
      <c r="A25" s="196" t="s">
        <v>16</v>
      </c>
      <c r="B25" s="322" t="s">
        <v>298</v>
      </c>
      <c r="C25" s="385">
        <v>27200</v>
      </c>
      <c r="D25" s="319" t="s">
        <v>291</v>
      </c>
      <c r="E25" s="207">
        <f t="shared" si="0"/>
        <v>1</v>
      </c>
      <c r="F25" s="337" t="s">
        <v>286</v>
      </c>
      <c r="G25" s="208">
        <v>12</v>
      </c>
      <c r="H25" s="206" t="s">
        <v>20</v>
      </c>
      <c r="I25" s="385">
        <v>12</v>
      </c>
      <c r="J25" s="385">
        <v>1.21</v>
      </c>
      <c r="K25" s="359" t="s">
        <v>292</v>
      </c>
      <c r="L25" s="359" t="s">
        <v>207</v>
      </c>
      <c r="M25" s="385" t="s">
        <v>299</v>
      </c>
      <c r="N25" s="385" t="s">
        <v>300</v>
      </c>
      <c r="O25" s="357" t="s">
        <v>25</v>
      </c>
      <c r="P25" s="4"/>
    </row>
    <row r="26" spans="1:16" ht="27" customHeight="1" thickBot="1">
      <c r="A26" s="322" t="s">
        <v>16</v>
      </c>
      <c r="B26" s="330" t="s">
        <v>301</v>
      </c>
      <c r="C26" s="208">
        <v>27219</v>
      </c>
      <c r="D26" s="330" t="s">
        <v>302</v>
      </c>
      <c r="E26" s="207">
        <f t="shared" si="0"/>
        <v>0.5</v>
      </c>
      <c r="F26" s="177" t="s">
        <v>303</v>
      </c>
      <c r="G26" s="208">
        <v>12</v>
      </c>
      <c r="H26" s="206" t="s">
        <v>20</v>
      </c>
      <c r="I26" s="208">
        <v>6</v>
      </c>
      <c r="J26" s="208">
        <v>0.24</v>
      </c>
      <c r="K26" s="433" t="s">
        <v>304</v>
      </c>
      <c r="L26" s="433" t="s">
        <v>305</v>
      </c>
      <c r="M26" s="208" t="s">
        <v>306</v>
      </c>
      <c r="N26" s="385" t="s">
        <v>307</v>
      </c>
      <c r="O26" s="357" t="s">
        <v>140</v>
      </c>
      <c r="P26" s="4"/>
    </row>
    <row r="27" spans="1:16" ht="27" customHeight="1" thickBot="1">
      <c r="A27" s="331" t="s">
        <v>16</v>
      </c>
      <c r="B27" s="322" t="s">
        <v>308</v>
      </c>
      <c r="C27" s="385">
        <v>27225</v>
      </c>
      <c r="D27" s="320" t="s">
        <v>309</v>
      </c>
      <c r="E27" s="207">
        <f t="shared" si="0"/>
        <v>0.58333333333333337</v>
      </c>
      <c r="F27" s="177" t="s">
        <v>310</v>
      </c>
      <c r="G27" s="385">
        <v>12</v>
      </c>
      <c r="H27" s="206" t="s">
        <v>20</v>
      </c>
      <c r="I27" s="385">
        <v>7</v>
      </c>
      <c r="J27" s="385">
        <v>0.82</v>
      </c>
      <c r="K27" s="359" t="s">
        <v>206</v>
      </c>
      <c r="L27" s="359" t="s">
        <v>207</v>
      </c>
      <c r="M27" s="385" t="s">
        <v>311</v>
      </c>
      <c r="N27" s="385" t="s">
        <v>312</v>
      </c>
      <c r="O27" s="357" t="s">
        <v>25</v>
      </c>
      <c r="P27" s="4"/>
    </row>
    <row r="28" spans="1:16" ht="27" customHeight="1" thickBot="1">
      <c r="A28" s="331" t="s">
        <v>16</v>
      </c>
      <c r="B28" s="322" t="s">
        <v>313</v>
      </c>
      <c r="C28" s="385">
        <v>27229</v>
      </c>
      <c r="D28" s="322" t="s">
        <v>314</v>
      </c>
      <c r="E28" s="207">
        <f t="shared" ref="E28:E53" si="1">I28/G28</f>
        <v>6.6666666666666666E-2</v>
      </c>
      <c r="F28" s="490" t="s">
        <v>315</v>
      </c>
      <c r="G28" s="385">
        <v>24</v>
      </c>
      <c r="H28" s="206" t="s">
        <v>20</v>
      </c>
      <c r="I28" s="385">
        <v>1.6</v>
      </c>
      <c r="J28" s="385">
        <v>7.1999999999999995E-2</v>
      </c>
      <c r="K28" s="359" t="s">
        <v>316</v>
      </c>
      <c r="L28" s="359" t="s">
        <v>159</v>
      </c>
      <c r="M28" s="385" t="s">
        <v>317</v>
      </c>
      <c r="N28" s="440" t="s">
        <v>318</v>
      </c>
      <c r="O28" s="357" t="s">
        <v>140</v>
      </c>
      <c r="P28" s="4"/>
    </row>
    <row r="29" spans="1:16" ht="27" customHeight="1" thickBot="1">
      <c r="A29" s="331" t="s">
        <v>16</v>
      </c>
      <c r="B29" s="322" t="s">
        <v>319</v>
      </c>
      <c r="C29" s="385">
        <v>27231</v>
      </c>
      <c r="D29" s="322" t="s">
        <v>320</v>
      </c>
      <c r="E29" s="207">
        <f t="shared" si="1"/>
        <v>5.5555555555555552E-2</v>
      </c>
      <c r="F29" s="322" t="s">
        <v>321</v>
      </c>
      <c r="G29" s="385">
        <v>36</v>
      </c>
      <c r="H29" s="206" t="s">
        <v>20</v>
      </c>
      <c r="I29" s="385">
        <v>2</v>
      </c>
      <c r="J29" s="385">
        <v>0.06</v>
      </c>
      <c r="K29" s="359" t="s">
        <v>322</v>
      </c>
      <c r="L29" s="359" t="s">
        <v>159</v>
      </c>
      <c r="M29" s="385" t="s">
        <v>323</v>
      </c>
      <c r="N29" s="385" t="s">
        <v>324</v>
      </c>
      <c r="O29" s="357" t="s">
        <v>140</v>
      </c>
      <c r="P29" s="4"/>
    </row>
    <row r="30" spans="1:16" ht="27" customHeight="1" thickBot="1">
      <c r="A30" s="331" t="s">
        <v>16</v>
      </c>
      <c r="B30" s="322" t="s">
        <v>325</v>
      </c>
      <c r="C30" s="385">
        <v>27232</v>
      </c>
      <c r="D30" s="322" t="s">
        <v>320</v>
      </c>
      <c r="E30" s="207">
        <f t="shared" si="1"/>
        <v>5.5555555555555552E-2</v>
      </c>
      <c r="F30" s="322" t="s">
        <v>326</v>
      </c>
      <c r="G30" s="385">
        <v>36</v>
      </c>
      <c r="H30" s="206" t="s">
        <v>20</v>
      </c>
      <c r="I30" s="385">
        <v>2</v>
      </c>
      <c r="J30" s="385">
        <v>0.06</v>
      </c>
      <c r="K30" s="359" t="s">
        <v>322</v>
      </c>
      <c r="L30" s="359" t="s">
        <v>159</v>
      </c>
      <c r="M30" s="385" t="s">
        <v>327</v>
      </c>
      <c r="N30" s="385" t="s">
        <v>328</v>
      </c>
      <c r="O30" s="357" t="s">
        <v>140</v>
      </c>
      <c r="P30" s="4"/>
    </row>
    <row r="31" spans="1:16" ht="27" customHeight="1" thickBot="1">
      <c r="A31" s="331" t="s">
        <v>16</v>
      </c>
      <c r="B31" s="322" t="s">
        <v>329</v>
      </c>
      <c r="C31" s="385">
        <v>27233</v>
      </c>
      <c r="D31" s="322" t="s">
        <v>320</v>
      </c>
      <c r="E31" s="207">
        <f t="shared" si="1"/>
        <v>5.5555555555555552E-2</v>
      </c>
      <c r="F31" s="322" t="s">
        <v>326</v>
      </c>
      <c r="G31" s="385">
        <v>36</v>
      </c>
      <c r="H31" s="206" t="s">
        <v>20</v>
      </c>
      <c r="I31" s="385">
        <v>2</v>
      </c>
      <c r="J31" s="385">
        <v>0.06</v>
      </c>
      <c r="K31" s="359" t="s">
        <v>322</v>
      </c>
      <c r="L31" s="359" t="s">
        <v>159</v>
      </c>
      <c r="M31" s="385" t="s">
        <v>330</v>
      </c>
      <c r="N31" s="385" t="s">
        <v>331</v>
      </c>
      <c r="O31" s="357" t="s">
        <v>140</v>
      </c>
      <c r="P31" s="4"/>
    </row>
    <row r="32" spans="1:16" ht="27" customHeight="1" thickBot="1">
      <c r="A32" s="331" t="s">
        <v>16</v>
      </c>
      <c r="B32" s="318" t="s">
        <v>332</v>
      </c>
      <c r="C32" s="383">
        <v>27234</v>
      </c>
      <c r="D32" s="318" t="s">
        <v>320</v>
      </c>
      <c r="E32" s="207">
        <f t="shared" si="1"/>
        <v>5.5555555555555552E-2</v>
      </c>
      <c r="F32" s="318" t="s">
        <v>326</v>
      </c>
      <c r="G32" s="385">
        <v>36</v>
      </c>
      <c r="H32" s="206" t="s">
        <v>20</v>
      </c>
      <c r="I32" s="383">
        <v>2</v>
      </c>
      <c r="J32" s="383">
        <v>0.06</v>
      </c>
      <c r="K32" s="424" t="s">
        <v>322</v>
      </c>
      <c r="L32" s="424" t="s">
        <v>159</v>
      </c>
      <c r="M32" s="383" t="s">
        <v>333</v>
      </c>
      <c r="N32" s="209" t="s">
        <v>334</v>
      </c>
      <c r="O32" s="425" t="s">
        <v>140</v>
      </c>
      <c r="P32" s="4"/>
    </row>
    <row r="33" spans="1:16" ht="27" customHeight="1" thickBot="1">
      <c r="A33" s="195" t="s">
        <v>16</v>
      </c>
      <c r="B33" s="326" t="s">
        <v>335</v>
      </c>
      <c r="C33" s="206">
        <v>27238</v>
      </c>
      <c r="D33" s="326" t="s">
        <v>336</v>
      </c>
      <c r="E33" s="207">
        <f t="shared" si="1"/>
        <v>8.3333333333333329E-2</v>
      </c>
      <c r="F33" s="141" t="s">
        <v>326</v>
      </c>
      <c r="G33" s="385">
        <v>24</v>
      </c>
      <c r="H33" s="206" t="s">
        <v>20</v>
      </c>
      <c r="I33" s="206">
        <v>2</v>
      </c>
      <c r="J33" s="206">
        <v>0.09</v>
      </c>
      <c r="K33" s="426" t="s">
        <v>337</v>
      </c>
      <c r="L33" s="426" t="s">
        <v>159</v>
      </c>
      <c r="M33" s="206" t="s">
        <v>338</v>
      </c>
      <c r="N33" s="354" t="s">
        <v>339</v>
      </c>
      <c r="O33" s="427" t="s">
        <v>140</v>
      </c>
      <c r="P33" s="4"/>
    </row>
    <row r="34" spans="1:16" ht="27" customHeight="1" thickBot="1">
      <c r="A34" s="196" t="s">
        <v>16</v>
      </c>
      <c r="B34" s="319" t="s">
        <v>340</v>
      </c>
      <c r="C34" s="353">
        <v>27244</v>
      </c>
      <c r="D34" s="319" t="s">
        <v>341</v>
      </c>
      <c r="E34" s="207">
        <f t="shared" si="1"/>
        <v>1.3888888888888888E-2</v>
      </c>
      <c r="F34" s="319" t="s">
        <v>342</v>
      </c>
      <c r="G34" s="385">
        <v>144</v>
      </c>
      <c r="H34" s="206" t="s">
        <v>20</v>
      </c>
      <c r="I34" s="353">
        <v>2</v>
      </c>
      <c r="J34" s="353">
        <v>0.05</v>
      </c>
      <c r="K34" s="441" t="s">
        <v>343</v>
      </c>
      <c r="L34" s="441" t="s">
        <v>344</v>
      </c>
      <c r="M34" s="353" t="s">
        <v>345</v>
      </c>
      <c r="N34" s="429" t="s">
        <v>346</v>
      </c>
      <c r="O34" s="431" t="s">
        <v>140</v>
      </c>
      <c r="P34" s="4"/>
    </row>
    <row r="35" spans="1:16" ht="27" customHeight="1" thickBot="1">
      <c r="A35" s="196" t="s">
        <v>16</v>
      </c>
      <c r="B35" s="322" t="s">
        <v>347</v>
      </c>
      <c r="C35" s="385">
        <v>27245</v>
      </c>
      <c r="D35" s="322" t="s">
        <v>348</v>
      </c>
      <c r="E35" s="207">
        <f t="shared" si="1"/>
        <v>1.3888888888888888E-2</v>
      </c>
      <c r="F35" s="322" t="s">
        <v>342</v>
      </c>
      <c r="G35" s="385">
        <v>144</v>
      </c>
      <c r="H35" s="206" t="s">
        <v>20</v>
      </c>
      <c r="I35" s="385">
        <v>2</v>
      </c>
      <c r="J35" s="385">
        <v>0.08</v>
      </c>
      <c r="K35" s="359" t="s">
        <v>349</v>
      </c>
      <c r="L35" s="359" t="s">
        <v>350</v>
      </c>
      <c r="M35" s="385" t="s">
        <v>351</v>
      </c>
      <c r="N35" s="429" t="s">
        <v>352</v>
      </c>
      <c r="O35" s="431" t="s">
        <v>25</v>
      </c>
      <c r="P35" s="4"/>
    </row>
    <row r="36" spans="1:16" ht="27" customHeight="1" thickBot="1">
      <c r="A36" s="196" t="s">
        <v>16</v>
      </c>
      <c r="B36" s="322" t="s">
        <v>353</v>
      </c>
      <c r="C36" s="385">
        <v>27246</v>
      </c>
      <c r="D36" s="322" t="s">
        <v>354</v>
      </c>
      <c r="E36" s="207">
        <f t="shared" si="1"/>
        <v>2.0833333333333332E-2</v>
      </c>
      <c r="F36" s="322" t="s">
        <v>342</v>
      </c>
      <c r="G36" s="385">
        <v>144</v>
      </c>
      <c r="H36" s="206" t="s">
        <v>20</v>
      </c>
      <c r="I36" s="385">
        <v>3</v>
      </c>
      <c r="J36" s="385">
        <v>0.08</v>
      </c>
      <c r="K36" s="359" t="s">
        <v>355</v>
      </c>
      <c r="L36" s="359" t="s">
        <v>356</v>
      </c>
      <c r="M36" s="385" t="s">
        <v>357</v>
      </c>
      <c r="N36" s="385" t="s">
        <v>358</v>
      </c>
      <c r="O36" s="357" t="s">
        <v>25</v>
      </c>
      <c r="P36" s="4"/>
    </row>
    <row r="37" spans="1:16" ht="27" customHeight="1" thickBot="1">
      <c r="A37" s="321" t="s">
        <v>16</v>
      </c>
      <c r="B37" s="318" t="s">
        <v>359</v>
      </c>
      <c r="C37" s="383">
        <v>27270</v>
      </c>
      <c r="D37" s="318" t="s">
        <v>360</v>
      </c>
      <c r="E37" s="207">
        <f t="shared" si="1"/>
        <v>8.3333333333333329E-2</v>
      </c>
      <c r="F37" s="318" t="s">
        <v>361</v>
      </c>
      <c r="G37" s="385">
        <v>24</v>
      </c>
      <c r="H37" s="206" t="s">
        <v>20</v>
      </c>
      <c r="I37" s="383">
        <v>2</v>
      </c>
      <c r="J37" s="383">
        <v>0.11</v>
      </c>
      <c r="K37" s="424" t="s">
        <v>362</v>
      </c>
      <c r="L37" s="424" t="s">
        <v>363</v>
      </c>
      <c r="M37" s="383" t="s">
        <v>364</v>
      </c>
      <c r="N37" s="209" t="s">
        <v>365</v>
      </c>
      <c r="O37" s="425" t="s">
        <v>140</v>
      </c>
      <c r="P37" s="4"/>
    </row>
    <row r="38" spans="1:16" ht="27" customHeight="1" thickBot="1">
      <c r="A38" s="321" t="s">
        <v>16</v>
      </c>
      <c r="B38" s="326" t="s">
        <v>366</v>
      </c>
      <c r="C38" s="206">
        <v>27271</v>
      </c>
      <c r="D38" s="326" t="s">
        <v>367</v>
      </c>
      <c r="E38" s="207">
        <f t="shared" si="1"/>
        <v>0.16666666666666666</v>
      </c>
      <c r="F38" s="326" t="s">
        <v>361</v>
      </c>
      <c r="G38" s="385">
        <v>12</v>
      </c>
      <c r="H38" s="206" t="s">
        <v>20</v>
      </c>
      <c r="I38" s="206">
        <v>2</v>
      </c>
      <c r="J38" s="206">
        <v>0.11</v>
      </c>
      <c r="K38" s="426" t="s">
        <v>362</v>
      </c>
      <c r="L38" s="426" t="s">
        <v>363</v>
      </c>
      <c r="M38" s="206" t="s">
        <v>368</v>
      </c>
      <c r="N38" s="354" t="s">
        <v>369</v>
      </c>
      <c r="O38" s="427" t="s">
        <v>140</v>
      </c>
      <c r="P38" s="4"/>
    </row>
    <row r="39" spans="1:16" ht="27" customHeight="1" thickBot="1">
      <c r="A39" s="195" t="s">
        <v>16</v>
      </c>
      <c r="B39" s="326" t="s">
        <v>370</v>
      </c>
      <c r="C39" s="206">
        <v>27274</v>
      </c>
      <c r="D39" s="328" t="s">
        <v>371</v>
      </c>
      <c r="E39" s="207">
        <f t="shared" si="1"/>
        <v>0.16666666666666666</v>
      </c>
      <c r="F39" s="141" t="s">
        <v>372</v>
      </c>
      <c r="G39" s="385">
        <v>12</v>
      </c>
      <c r="H39" s="206" t="s">
        <v>20</v>
      </c>
      <c r="I39" s="206">
        <v>2</v>
      </c>
      <c r="J39" s="206">
        <v>0.11</v>
      </c>
      <c r="K39" s="426" t="s">
        <v>373</v>
      </c>
      <c r="L39" s="426" t="s">
        <v>159</v>
      </c>
      <c r="M39" s="206" t="s">
        <v>374</v>
      </c>
      <c r="N39" s="206" t="s">
        <v>375</v>
      </c>
      <c r="O39" s="428" t="s">
        <v>25</v>
      </c>
      <c r="P39" s="4"/>
    </row>
    <row r="40" spans="1:16" ht="27" customHeight="1" thickBot="1">
      <c r="A40" s="332" t="s">
        <v>16</v>
      </c>
      <c r="B40" s="320" t="s">
        <v>376</v>
      </c>
      <c r="C40" s="429">
        <v>27279</v>
      </c>
      <c r="D40" s="320" t="s">
        <v>377</v>
      </c>
      <c r="E40" s="207">
        <f t="shared" si="1"/>
        <v>8.3333333333333329E-2</v>
      </c>
      <c r="F40" s="320" t="s">
        <v>378</v>
      </c>
      <c r="G40" s="429">
        <v>12</v>
      </c>
      <c r="H40" s="206" t="s">
        <v>20</v>
      </c>
      <c r="I40" s="429">
        <v>1</v>
      </c>
      <c r="J40" s="429">
        <v>0.19</v>
      </c>
      <c r="K40" s="430" t="s">
        <v>379</v>
      </c>
      <c r="L40" s="430" t="s">
        <v>380</v>
      </c>
      <c r="M40" s="429" t="s">
        <v>381</v>
      </c>
      <c r="N40" s="429" t="s">
        <v>382</v>
      </c>
      <c r="O40" s="431" t="s">
        <v>140</v>
      </c>
      <c r="P40" s="4"/>
    </row>
    <row r="41" spans="1:16" ht="27" customHeight="1" thickBot="1">
      <c r="A41" s="332" t="s">
        <v>16</v>
      </c>
      <c r="B41" s="322" t="s">
        <v>383</v>
      </c>
      <c r="C41" s="385">
        <v>27280</v>
      </c>
      <c r="D41" s="322" t="s">
        <v>384</v>
      </c>
      <c r="E41" s="207">
        <f t="shared" si="1"/>
        <v>8.3333333333333329E-2</v>
      </c>
      <c r="F41" s="320" t="s">
        <v>385</v>
      </c>
      <c r="G41" s="385">
        <v>12</v>
      </c>
      <c r="H41" s="206" t="s">
        <v>20</v>
      </c>
      <c r="I41" s="385">
        <v>1</v>
      </c>
      <c r="J41" s="385">
        <v>0.45</v>
      </c>
      <c r="K41" s="359" t="s">
        <v>386</v>
      </c>
      <c r="L41" s="359" t="s">
        <v>387</v>
      </c>
      <c r="M41" s="385" t="s">
        <v>388</v>
      </c>
      <c r="N41" s="385" t="s">
        <v>389</v>
      </c>
      <c r="O41" s="357" t="s">
        <v>25</v>
      </c>
      <c r="P41" s="4"/>
    </row>
    <row r="42" spans="1:16" ht="27" customHeight="1" thickBot="1">
      <c r="A42" s="331" t="s">
        <v>16</v>
      </c>
      <c r="B42" s="322" t="s">
        <v>390</v>
      </c>
      <c r="C42" s="385">
        <v>27284</v>
      </c>
      <c r="D42" s="333" t="s">
        <v>391</v>
      </c>
      <c r="E42" s="207">
        <f t="shared" si="1"/>
        <v>8.3333333333333329E-2</v>
      </c>
      <c r="F42" s="322" t="s">
        <v>392</v>
      </c>
      <c r="G42" s="385">
        <v>12</v>
      </c>
      <c r="H42" s="206" t="s">
        <v>20</v>
      </c>
      <c r="I42" s="385">
        <v>1</v>
      </c>
      <c r="J42" s="385">
        <v>0.12</v>
      </c>
      <c r="K42" s="359" t="s">
        <v>393</v>
      </c>
      <c r="L42" s="359" t="s">
        <v>394</v>
      </c>
      <c r="M42" s="385" t="s">
        <v>395</v>
      </c>
      <c r="N42" s="385" t="s">
        <v>396</v>
      </c>
      <c r="O42" s="357" t="s">
        <v>25</v>
      </c>
      <c r="P42" s="4"/>
    </row>
    <row r="43" spans="1:16" ht="27" customHeight="1" thickBot="1">
      <c r="A43" s="331" t="s">
        <v>16</v>
      </c>
      <c r="B43" s="318" t="s">
        <v>397</v>
      </c>
      <c r="C43" s="383">
        <v>27285</v>
      </c>
      <c r="D43" s="334" t="s">
        <v>360</v>
      </c>
      <c r="E43" s="207">
        <f t="shared" si="1"/>
        <v>0.16666666666666666</v>
      </c>
      <c r="F43" s="318" t="s">
        <v>398</v>
      </c>
      <c r="G43" s="383">
        <v>12</v>
      </c>
      <c r="H43" s="206" t="s">
        <v>20</v>
      </c>
      <c r="I43" s="383">
        <v>2</v>
      </c>
      <c r="J43" s="383">
        <v>0.12</v>
      </c>
      <c r="K43" s="424" t="s">
        <v>393</v>
      </c>
      <c r="L43" s="424" t="s">
        <v>394</v>
      </c>
      <c r="M43" s="383" t="s">
        <v>399</v>
      </c>
      <c r="N43" s="209" t="s">
        <v>400</v>
      </c>
      <c r="O43" s="425" t="s">
        <v>25</v>
      </c>
      <c r="P43" s="4"/>
    </row>
    <row r="44" spans="1:16" ht="27" customHeight="1" thickBot="1">
      <c r="A44" s="195" t="s">
        <v>16</v>
      </c>
      <c r="B44" s="326" t="s">
        <v>401</v>
      </c>
      <c r="C44" s="206">
        <v>27340</v>
      </c>
      <c r="D44" s="326" t="s">
        <v>402</v>
      </c>
      <c r="E44" s="207">
        <f t="shared" si="1"/>
        <v>0.41666666666666669</v>
      </c>
      <c r="F44" s="141" t="s">
        <v>403</v>
      </c>
      <c r="G44" s="208">
        <v>12</v>
      </c>
      <c r="H44" s="206" t="s">
        <v>20</v>
      </c>
      <c r="I44" s="206">
        <v>5</v>
      </c>
      <c r="J44" s="206">
        <v>0.52</v>
      </c>
      <c r="K44" s="426" t="s">
        <v>404</v>
      </c>
      <c r="L44" s="426" t="s">
        <v>159</v>
      </c>
      <c r="M44" s="206" t="s">
        <v>405</v>
      </c>
      <c r="N44" s="432" t="s">
        <v>406</v>
      </c>
      <c r="O44" s="428" t="s">
        <v>25</v>
      </c>
      <c r="P44" s="4"/>
    </row>
    <row r="45" spans="1:16" ht="27" customHeight="1" thickBot="1">
      <c r="A45" s="322" t="s">
        <v>16</v>
      </c>
      <c r="B45" s="330" t="s">
        <v>407</v>
      </c>
      <c r="C45" s="208">
        <v>27410</v>
      </c>
      <c r="D45" s="330" t="s">
        <v>408</v>
      </c>
      <c r="E45" s="207">
        <f t="shared" si="1"/>
        <v>1.5833333333333333</v>
      </c>
      <c r="F45" s="322" t="s">
        <v>231</v>
      </c>
      <c r="G45" s="208">
        <v>12</v>
      </c>
      <c r="H45" s="206" t="s">
        <v>20</v>
      </c>
      <c r="I45" s="208">
        <v>19</v>
      </c>
      <c r="J45" s="208">
        <v>0.99</v>
      </c>
      <c r="K45" s="433" t="s">
        <v>409</v>
      </c>
      <c r="L45" s="433" t="s">
        <v>410</v>
      </c>
      <c r="M45" s="208" t="s">
        <v>411</v>
      </c>
      <c r="N45" s="429" t="s">
        <v>412</v>
      </c>
      <c r="O45" s="431" t="s">
        <v>25</v>
      </c>
      <c r="P45" s="4"/>
    </row>
    <row r="46" spans="1:16" ht="27" customHeight="1" thickBot="1">
      <c r="A46" s="322" t="s">
        <v>16</v>
      </c>
      <c r="B46" s="322" t="s">
        <v>413</v>
      </c>
      <c r="C46" s="385">
        <v>28218</v>
      </c>
      <c r="D46" s="330" t="s">
        <v>414</v>
      </c>
      <c r="E46" s="207">
        <f t="shared" si="1"/>
        <v>2.0833333333333332E-2</v>
      </c>
      <c r="F46" s="490" t="s">
        <v>415</v>
      </c>
      <c r="G46" s="385">
        <v>144</v>
      </c>
      <c r="H46" s="206" t="s">
        <v>20</v>
      </c>
      <c r="I46" s="385">
        <v>3</v>
      </c>
      <c r="J46" s="385">
        <v>0.16</v>
      </c>
      <c r="K46" s="359" t="s">
        <v>416</v>
      </c>
      <c r="L46" s="359" t="s">
        <v>159</v>
      </c>
      <c r="M46" s="385" t="s">
        <v>417</v>
      </c>
      <c r="N46" s="360" t="s">
        <v>418</v>
      </c>
      <c r="O46" s="357" t="s">
        <v>419</v>
      </c>
      <c r="P46" s="4"/>
    </row>
    <row r="47" spans="1:16" ht="27" customHeight="1" thickBot="1">
      <c r="A47" s="322" t="s">
        <v>16</v>
      </c>
      <c r="B47" s="322" t="s">
        <v>420</v>
      </c>
      <c r="C47" s="385">
        <v>28220</v>
      </c>
      <c r="D47" s="330" t="s">
        <v>421</v>
      </c>
      <c r="E47" s="207">
        <f t="shared" si="1"/>
        <v>5.5555555555555552E-2</v>
      </c>
      <c r="F47" s="311" t="s">
        <v>422</v>
      </c>
      <c r="G47" s="385">
        <v>72</v>
      </c>
      <c r="H47" s="206" t="s">
        <v>20</v>
      </c>
      <c r="I47" s="385">
        <v>4</v>
      </c>
      <c r="J47" s="385">
        <v>0.42</v>
      </c>
      <c r="K47" s="359" t="s">
        <v>423</v>
      </c>
      <c r="L47" s="359" t="s">
        <v>159</v>
      </c>
      <c r="M47" s="385" t="s">
        <v>424</v>
      </c>
      <c r="N47" s="360" t="s">
        <v>425</v>
      </c>
      <c r="O47" s="357" t="s">
        <v>419</v>
      </c>
      <c r="P47" s="4"/>
    </row>
    <row r="48" spans="1:16" ht="27" customHeight="1" thickBot="1">
      <c r="A48" s="322" t="s">
        <v>16</v>
      </c>
      <c r="B48" s="324" t="s">
        <v>426</v>
      </c>
      <c r="C48" s="209">
        <v>93110</v>
      </c>
      <c r="D48" s="330" t="s">
        <v>427</v>
      </c>
      <c r="E48" s="207">
        <f t="shared" si="1"/>
        <v>0.25</v>
      </c>
      <c r="F48" s="177" t="s">
        <v>428</v>
      </c>
      <c r="G48" s="209">
        <v>12</v>
      </c>
      <c r="H48" s="206" t="s">
        <v>20</v>
      </c>
      <c r="I48" s="209">
        <v>3</v>
      </c>
      <c r="J48" s="209">
        <v>0.31</v>
      </c>
      <c r="K48" s="434" t="s">
        <v>429</v>
      </c>
      <c r="L48" s="434" t="s">
        <v>430</v>
      </c>
      <c r="M48" s="209" t="s">
        <v>431</v>
      </c>
      <c r="N48" s="209" t="s">
        <v>432</v>
      </c>
      <c r="O48" s="425" t="s">
        <v>140</v>
      </c>
      <c r="P48" s="4"/>
    </row>
    <row r="49" spans="1:16" ht="27" customHeight="1" thickBot="1">
      <c r="A49" s="322" t="s">
        <v>16</v>
      </c>
      <c r="B49" s="330" t="s">
        <v>433</v>
      </c>
      <c r="C49" s="208">
        <v>96066</v>
      </c>
      <c r="D49" s="330" t="s">
        <v>434</v>
      </c>
      <c r="E49" s="207">
        <f t="shared" si="1"/>
        <v>1.1666666666666667</v>
      </c>
      <c r="F49" s="192" t="s">
        <v>225</v>
      </c>
      <c r="G49" s="208">
        <v>6</v>
      </c>
      <c r="H49" s="206" t="s">
        <v>20</v>
      </c>
      <c r="I49" s="208">
        <v>7</v>
      </c>
      <c r="J49" s="208">
        <v>0.59</v>
      </c>
      <c r="K49" s="433" t="s">
        <v>246</v>
      </c>
      <c r="L49" s="433" t="s">
        <v>253</v>
      </c>
      <c r="M49" s="209" t="s">
        <v>435</v>
      </c>
      <c r="N49" s="206" t="s">
        <v>436</v>
      </c>
      <c r="O49" s="428" t="s">
        <v>25</v>
      </c>
      <c r="P49" s="4"/>
    </row>
    <row r="50" spans="1:16" ht="27" customHeight="1" thickBot="1">
      <c r="A50" s="332" t="s">
        <v>16</v>
      </c>
      <c r="B50" s="330" t="s">
        <v>437</v>
      </c>
      <c r="C50" s="208">
        <v>96073</v>
      </c>
      <c r="D50" s="330" t="s">
        <v>438</v>
      </c>
      <c r="E50" s="207">
        <f t="shared" si="1"/>
        <v>0.83333333333333337</v>
      </c>
      <c r="F50" s="335" t="s">
        <v>439</v>
      </c>
      <c r="G50" s="208">
        <v>12</v>
      </c>
      <c r="H50" s="206" t="s">
        <v>20</v>
      </c>
      <c r="I50" s="208">
        <v>10</v>
      </c>
      <c r="J50" s="208">
        <v>0.56000000000000005</v>
      </c>
      <c r="K50" s="433" t="s">
        <v>440</v>
      </c>
      <c r="L50" s="433" t="s">
        <v>159</v>
      </c>
      <c r="M50" s="208" t="s">
        <v>441</v>
      </c>
      <c r="N50" s="206" t="s">
        <v>442</v>
      </c>
      <c r="O50" s="428" t="s">
        <v>140</v>
      </c>
      <c r="P50" s="4"/>
    </row>
    <row r="51" spans="1:16" ht="27" customHeight="1" thickBot="1">
      <c r="A51" s="321" t="s">
        <v>16</v>
      </c>
      <c r="B51" s="318" t="s">
        <v>443</v>
      </c>
      <c r="C51" s="383">
        <v>96173</v>
      </c>
      <c r="D51" s="318" t="s">
        <v>444</v>
      </c>
      <c r="E51" s="207">
        <f t="shared" si="1"/>
        <v>0.5</v>
      </c>
      <c r="F51" s="180" t="s">
        <v>445</v>
      </c>
      <c r="G51" s="383">
        <v>6</v>
      </c>
      <c r="H51" s="206" t="s">
        <v>20</v>
      </c>
      <c r="I51" s="383">
        <v>3</v>
      </c>
      <c r="J51" s="383">
        <v>2.1</v>
      </c>
      <c r="K51" s="424" t="s">
        <v>446</v>
      </c>
      <c r="L51" s="424" t="s">
        <v>447</v>
      </c>
      <c r="M51" s="383" t="s">
        <v>448</v>
      </c>
      <c r="N51" s="385" t="s">
        <v>449</v>
      </c>
      <c r="O51" s="357" t="s">
        <v>25</v>
      </c>
      <c r="P51" s="4"/>
    </row>
    <row r="52" spans="1:16" ht="27" customHeight="1" thickBot="1">
      <c r="A52" s="321" t="s">
        <v>16</v>
      </c>
      <c r="B52" s="318" t="s">
        <v>450</v>
      </c>
      <c r="C52" s="383">
        <v>96174</v>
      </c>
      <c r="D52" s="318" t="s">
        <v>451</v>
      </c>
      <c r="E52" s="207">
        <f t="shared" si="1"/>
        <v>0.5</v>
      </c>
      <c r="F52" s="180" t="s">
        <v>452</v>
      </c>
      <c r="G52" s="383">
        <v>6</v>
      </c>
      <c r="H52" s="206" t="s">
        <v>20</v>
      </c>
      <c r="I52" s="383">
        <v>3</v>
      </c>
      <c r="J52" s="383">
        <v>2.1</v>
      </c>
      <c r="K52" s="424" t="s">
        <v>453</v>
      </c>
      <c r="L52" s="424" t="s">
        <v>447</v>
      </c>
      <c r="M52" s="383" t="s">
        <v>454</v>
      </c>
      <c r="N52" s="385" t="s">
        <v>455</v>
      </c>
      <c r="O52" s="357" t="s">
        <v>25</v>
      </c>
      <c r="P52" s="4"/>
    </row>
    <row r="53" spans="1:16" ht="27" customHeight="1">
      <c r="A53" s="321" t="s">
        <v>16</v>
      </c>
      <c r="B53" s="318" t="s">
        <v>456</v>
      </c>
      <c r="C53" s="383">
        <v>96175</v>
      </c>
      <c r="D53" s="318" t="s">
        <v>457</v>
      </c>
      <c r="E53" s="442">
        <f t="shared" si="1"/>
        <v>0.5</v>
      </c>
      <c r="F53" s="180" t="s">
        <v>458</v>
      </c>
      <c r="G53" s="383">
        <v>6</v>
      </c>
      <c r="H53" s="352" t="s">
        <v>20</v>
      </c>
      <c r="I53" s="383">
        <v>3</v>
      </c>
      <c r="J53" s="383">
        <v>2.5</v>
      </c>
      <c r="K53" s="424" t="s">
        <v>459</v>
      </c>
      <c r="L53" s="424" t="s">
        <v>159</v>
      </c>
      <c r="M53" s="383" t="s">
        <v>460</v>
      </c>
      <c r="N53" s="383" t="s">
        <v>461</v>
      </c>
      <c r="O53" s="358" t="s">
        <v>140</v>
      </c>
      <c r="P53" s="4"/>
    </row>
    <row r="54" spans="1:16" ht="27" customHeight="1" thickBot="1">
      <c r="A54" s="322" t="s">
        <v>16</v>
      </c>
      <c r="B54" s="322" t="s">
        <v>462</v>
      </c>
      <c r="C54" s="385">
        <v>96176</v>
      </c>
      <c r="D54" s="322" t="s">
        <v>463</v>
      </c>
      <c r="E54" s="360">
        <v>0.125</v>
      </c>
      <c r="F54" s="177" t="s">
        <v>464</v>
      </c>
      <c r="G54" s="385">
        <v>24</v>
      </c>
      <c r="H54" s="385" t="s">
        <v>20</v>
      </c>
      <c r="I54" s="385">
        <v>3</v>
      </c>
      <c r="J54" s="385">
        <v>0.32</v>
      </c>
      <c r="K54" s="359" t="s">
        <v>465</v>
      </c>
      <c r="L54" s="359" t="s">
        <v>466</v>
      </c>
      <c r="M54" s="385" t="s">
        <v>467</v>
      </c>
      <c r="N54" s="385" t="s">
        <v>468</v>
      </c>
      <c r="O54" s="385" t="s">
        <v>140</v>
      </c>
      <c r="P54" s="4"/>
    </row>
    <row r="55" spans="1:16" ht="27" customHeight="1" thickBot="1">
      <c r="A55" s="321" t="s">
        <v>16</v>
      </c>
      <c r="B55" s="322" t="s">
        <v>469</v>
      </c>
      <c r="C55" s="385" t="s">
        <v>470</v>
      </c>
      <c r="D55" s="318" t="s">
        <v>471</v>
      </c>
      <c r="E55" s="207">
        <f>I55/G55</f>
        <v>1.2</v>
      </c>
      <c r="F55" s="180" t="s">
        <v>472</v>
      </c>
      <c r="G55" s="383">
        <v>10</v>
      </c>
      <c r="H55" s="206" t="s">
        <v>20</v>
      </c>
      <c r="I55" s="383">
        <v>12</v>
      </c>
      <c r="J55" s="383">
        <v>1.2</v>
      </c>
      <c r="K55" s="424" t="s">
        <v>473</v>
      </c>
      <c r="L55" s="424" t="s">
        <v>474</v>
      </c>
      <c r="M55" s="383" t="s">
        <v>475</v>
      </c>
      <c r="N55" s="385" t="s">
        <v>476</v>
      </c>
      <c r="O55" s="357" t="s">
        <v>25</v>
      </c>
      <c r="P55" s="4"/>
    </row>
    <row r="56" spans="1:16" ht="27" customHeight="1" thickBot="1">
      <c r="A56" s="322" t="s">
        <v>16</v>
      </c>
      <c r="B56" s="322" t="s">
        <v>477</v>
      </c>
      <c r="C56" s="385">
        <v>96301</v>
      </c>
      <c r="D56" s="320" t="s">
        <v>478</v>
      </c>
      <c r="E56" s="443">
        <f t="shared" ref="E56:E69" si="2">I56/G56</f>
        <v>0.41666666666666669</v>
      </c>
      <c r="F56" s="192" t="s">
        <v>479</v>
      </c>
      <c r="G56" s="429">
        <v>12</v>
      </c>
      <c r="H56" s="354" t="s">
        <v>20</v>
      </c>
      <c r="I56" s="429">
        <v>5</v>
      </c>
      <c r="J56" s="429">
        <v>0.86</v>
      </c>
      <c r="K56" s="430" t="s">
        <v>480</v>
      </c>
      <c r="L56" s="430" t="s">
        <v>481</v>
      </c>
      <c r="M56" s="429" t="s">
        <v>482</v>
      </c>
      <c r="N56" s="429" t="s">
        <v>483</v>
      </c>
      <c r="O56" s="431" t="s">
        <v>484</v>
      </c>
      <c r="P56" s="4"/>
    </row>
    <row r="57" spans="1:16" ht="27" customHeight="1" thickBot="1">
      <c r="A57" s="322" t="s">
        <v>16</v>
      </c>
      <c r="B57" s="322" t="s">
        <v>485</v>
      </c>
      <c r="C57" s="385">
        <v>96302</v>
      </c>
      <c r="D57" s="322" t="s">
        <v>486</v>
      </c>
      <c r="E57" s="207">
        <f t="shared" si="2"/>
        <v>0.41666666666666669</v>
      </c>
      <c r="F57" s="177" t="s">
        <v>479</v>
      </c>
      <c r="G57" s="208">
        <v>12</v>
      </c>
      <c r="H57" s="206" t="s">
        <v>20</v>
      </c>
      <c r="I57" s="385">
        <v>5</v>
      </c>
      <c r="J57" s="385">
        <v>0.56999999999999995</v>
      </c>
      <c r="K57" s="359" t="s">
        <v>487</v>
      </c>
      <c r="L57" s="359" t="s">
        <v>111</v>
      </c>
      <c r="M57" s="385" t="s">
        <v>488</v>
      </c>
      <c r="N57" s="385" t="s">
        <v>489</v>
      </c>
      <c r="O57" s="357" t="s">
        <v>484</v>
      </c>
      <c r="P57" s="4"/>
    </row>
    <row r="58" spans="1:16" ht="27" customHeight="1" thickBot="1">
      <c r="A58" s="312" t="s">
        <v>16</v>
      </c>
      <c r="B58" s="324" t="s">
        <v>490</v>
      </c>
      <c r="C58" s="209">
        <v>96303</v>
      </c>
      <c r="D58" s="324" t="s">
        <v>491</v>
      </c>
      <c r="E58" s="207">
        <f t="shared" si="2"/>
        <v>0.16666666666666666</v>
      </c>
      <c r="F58" s="177" t="s">
        <v>492</v>
      </c>
      <c r="G58" s="208">
        <v>12</v>
      </c>
      <c r="H58" s="206" t="s">
        <v>20</v>
      </c>
      <c r="I58" s="209">
        <v>2</v>
      </c>
      <c r="J58" s="209">
        <v>0.21</v>
      </c>
      <c r="K58" s="434" t="s">
        <v>493</v>
      </c>
      <c r="L58" s="434" t="s">
        <v>481</v>
      </c>
      <c r="M58" s="209" t="s">
        <v>494</v>
      </c>
      <c r="N58" s="209" t="s">
        <v>495</v>
      </c>
      <c r="O58" s="425" t="s">
        <v>140</v>
      </c>
      <c r="P58" s="4"/>
    </row>
    <row r="59" spans="1:16" ht="27" customHeight="1" thickBot="1">
      <c r="A59" s="312" t="s">
        <v>16</v>
      </c>
      <c r="B59" s="324" t="s">
        <v>496</v>
      </c>
      <c r="C59" s="209">
        <v>96304</v>
      </c>
      <c r="D59" s="330" t="s">
        <v>497</v>
      </c>
      <c r="E59" s="207">
        <f t="shared" si="2"/>
        <v>0.25</v>
      </c>
      <c r="F59" s="337" t="s">
        <v>498</v>
      </c>
      <c r="G59" s="208">
        <v>12</v>
      </c>
      <c r="H59" s="206" t="s">
        <v>20</v>
      </c>
      <c r="I59" s="209">
        <v>3</v>
      </c>
      <c r="J59" s="209">
        <v>0.21</v>
      </c>
      <c r="K59" s="434" t="s">
        <v>493</v>
      </c>
      <c r="L59" s="434" t="s">
        <v>481</v>
      </c>
      <c r="M59" s="209" t="s">
        <v>499</v>
      </c>
      <c r="N59" s="209" t="s">
        <v>500</v>
      </c>
      <c r="O59" s="425" t="s">
        <v>140</v>
      </c>
      <c r="P59" s="4"/>
    </row>
    <row r="60" spans="1:16" ht="27" customHeight="1" thickBot="1">
      <c r="A60" s="493" t="s">
        <v>16</v>
      </c>
      <c r="B60" s="322" t="s">
        <v>501</v>
      </c>
      <c r="C60" s="385">
        <v>96311</v>
      </c>
      <c r="D60" s="322" t="s">
        <v>502</v>
      </c>
      <c r="E60" s="207">
        <f t="shared" si="2"/>
        <v>0.41666666666666669</v>
      </c>
      <c r="F60" s="177" t="s">
        <v>503</v>
      </c>
      <c r="G60" s="385">
        <v>12</v>
      </c>
      <c r="H60" s="206" t="s">
        <v>20</v>
      </c>
      <c r="I60" s="385">
        <v>5</v>
      </c>
      <c r="J60" s="385">
        <v>0.86</v>
      </c>
      <c r="K60" s="359" t="s">
        <v>480</v>
      </c>
      <c r="L60" s="359" t="s">
        <v>481</v>
      </c>
      <c r="M60" s="209" t="s">
        <v>504</v>
      </c>
      <c r="N60" s="429" t="s">
        <v>505</v>
      </c>
      <c r="O60" s="431" t="s">
        <v>25</v>
      </c>
      <c r="P60" s="4"/>
    </row>
    <row r="61" spans="1:16" ht="27" customHeight="1" thickBot="1">
      <c r="A61" s="332" t="s">
        <v>16</v>
      </c>
      <c r="B61" s="318" t="s">
        <v>506</v>
      </c>
      <c r="C61" s="383">
        <v>96312</v>
      </c>
      <c r="D61" s="318" t="s">
        <v>507</v>
      </c>
      <c r="E61" s="207">
        <f t="shared" si="2"/>
        <v>0.41666666666666669</v>
      </c>
      <c r="F61" s="192" t="s">
        <v>508</v>
      </c>
      <c r="G61" s="383">
        <v>12</v>
      </c>
      <c r="H61" s="206" t="s">
        <v>20</v>
      </c>
      <c r="I61" s="383">
        <v>5</v>
      </c>
      <c r="J61" s="383">
        <v>0.72</v>
      </c>
      <c r="K61" s="424" t="s">
        <v>206</v>
      </c>
      <c r="L61" s="424" t="s">
        <v>200</v>
      </c>
      <c r="M61" s="209" t="s">
        <v>509</v>
      </c>
      <c r="N61" s="385" t="s">
        <v>510</v>
      </c>
      <c r="O61" s="357" t="s">
        <v>140</v>
      </c>
      <c r="P61" s="4"/>
    </row>
    <row r="62" spans="1:16" ht="27" customHeight="1" thickBot="1">
      <c r="A62" s="336" t="s">
        <v>16</v>
      </c>
      <c r="B62" s="324" t="s">
        <v>511</v>
      </c>
      <c r="C62" s="209">
        <v>96421</v>
      </c>
      <c r="D62" s="324" t="s">
        <v>512</v>
      </c>
      <c r="E62" s="207">
        <f t="shared" si="2"/>
        <v>0.58333333333333337</v>
      </c>
      <c r="F62" s="180" t="s">
        <v>513</v>
      </c>
      <c r="G62" s="208">
        <v>12</v>
      </c>
      <c r="H62" s="206" t="s">
        <v>20</v>
      </c>
      <c r="I62" s="209">
        <v>7</v>
      </c>
      <c r="J62" s="209">
        <v>0.82</v>
      </c>
      <c r="K62" s="434" t="s">
        <v>206</v>
      </c>
      <c r="L62" s="434" t="s">
        <v>207</v>
      </c>
      <c r="M62" s="354" t="s">
        <v>514</v>
      </c>
      <c r="N62" s="354" t="s">
        <v>515</v>
      </c>
      <c r="O62" s="427" t="s">
        <v>25</v>
      </c>
      <c r="P62" s="4"/>
    </row>
    <row r="63" spans="1:16" ht="27" customHeight="1" thickBot="1">
      <c r="A63" s="493" t="s">
        <v>16</v>
      </c>
      <c r="B63" s="322" t="s">
        <v>516</v>
      </c>
      <c r="C63" s="385">
        <v>96501</v>
      </c>
      <c r="D63" s="322" t="s">
        <v>517</v>
      </c>
      <c r="E63" s="207">
        <f t="shared" si="2"/>
        <v>0.58333333333333337</v>
      </c>
      <c r="F63" s="177" t="s">
        <v>518</v>
      </c>
      <c r="G63" s="208">
        <v>12</v>
      </c>
      <c r="H63" s="206" t="s">
        <v>20</v>
      </c>
      <c r="I63" s="385">
        <v>7</v>
      </c>
      <c r="J63" s="385">
        <v>0.82</v>
      </c>
      <c r="K63" s="359" t="s">
        <v>206</v>
      </c>
      <c r="L63" s="359" t="s">
        <v>287</v>
      </c>
      <c r="M63" s="354" t="s">
        <v>519</v>
      </c>
      <c r="N63" s="208" t="s">
        <v>520</v>
      </c>
      <c r="O63" s="435" t="s">
        <v>25</v>
      </c>
      <c r="P63" s="4"/>
    </row>
    <row r="64" spans="1:16" ht="27" customHeight="1" thickBot="1">
      <c r="A64" s="312" t="s">
        <v>16</v>
      </c>
      <c r="B64" s="324" t="s">
        <v>521</v>
      </c>
      <c r="C64" s="209">
        <v>96511</v>
      </c>
      <c r="D64" s="318" t="s">
        <v>291</v>
      </c>
      <c r="E64" s="207">
        <f t="shared" si="2"/>
        <v>0.91666666666666663</v>
      </c>
      <c r="F64" s="337" t="s">
        <v>518</v>
      </c>
      <c r="G64" s="208">
        <v>12</v>
      </c>
      <c r="H64" s="206" t="s">
        <v>20</v>
      </c>
      <c r="I64" s="209">
        <v>11</v>
      </c>
      <c r="J64" s="209">
        <v>1.21</v>
      </c>
      <c r="K64" s="434" t="s">
        <v>292</v>
      </c>
      <c r="L64" s="434" t="s">
        <v>207</v>
      </c>
      <c r="M64" s="209" t="s">
        <v>522</v>
      </c>
      <c r="N64" s="209" t="s">
        <v>523</v>
      </c>
      <c r="O64" s="425" t="s">
        <v>25</v>
      </c>
      <c r="P64" s="4"/>
    </row>
    <row r="65" spans="1:16" ht="27" customHeight="1" thickBot="1">
      <c r="A65" s="493" t="s">
        <v>16</v>
      </c>
      <c r="B65" s="330" t="s">
        <v>524</v>
      </c>
      <c r="C65" s="208">
        <v>96531</v>
      </c>
      <c r="D65" s="322" t="s">
        <v>525</v>
      </c>
      <c r="E65" s="207">
        <f t="shared" si="2"/>
        <v>0.33333333333333331</v>
      </c>
      <c r="F65" s="322" t="s">
        <v>526</v>
      </c>
      <c r="G65" s="208">
        <v>12</v>
      </c>
      <c r="H65" s="206" t="s">
        <v>20</v>
      </c>
      <c r="I65" s="208">
        <v>4</v>
      </c>
      <c r="J65" s="208">
        <v>0.16</v>
      </c>
      <c r="K65" s="433" t="s">
        <v>527</v>
      </c>
      <c r="L65" s="433" t="s">
        <v>528</v>
      </c>
      <c r="M65" s="209" t="s">
        <v>529</v>
      </c>
      <c r="N65" s="429" t="s">
        <v>530</v>
      </c>
      <c r="O65" s="431" t="s">
        <v>140</v>
      </c>
      <c r="P65" s="4"/>
    </row>
    <row r="66" spans="1:16" ht="27" customHeight="1" thickBot="1">
      <c r="A66" s="196" t="s">
        <v>16</v>
      </c>
      <c r="B66" s="322" t="s">
        <v>531</v>
      </c>
      <c r="C66" s="385">
        <v>96600</v>
      </c>
      <c r="D66" s="322" t="s">
        <v>285</v>
      </c>
      <c r="E66" s="207">
        <f t="shared" si="2"/>
        <v>0.5</v>
      </c>
      <c r="F66" s="337" t="s">
        <v>518</v>
      </c>
      <c r="G66" s="208">
        <v>12</v>
      </c>
      <c r="H66" s="206" t="s">
        <v>20</v>
      </c>
      <c r="I66" s="385">
        <v>6</v>
      </c>
      <c r="J66" s="385">
        <v>0.82</v>
      </c>
      <c r="K66" s="359" t="s">
        <v>206</v>
      </c>
      <c r="L66" s="359" t="s">
        <v>287</v>
      </c>
      <c r="M66" s="209" t="s">
        <v>532</v>
      </c>
      <c r="N66" s="385" t="s">
        <v>533</v>
      </c>
      <c r="O66" s="357" t="s">
        <v>25</v>
      </c>
      <c r="P66" s="4"/>
    </row>
    <row r="67" spans="1:16" ht="27" customHeight="1" thickBot="1">
      <c r="A67" s="196" t="s">
        <v>16</v>
      </c>
      <c r="B67" s="322" t="s">
        <v>534</v>
      </c>
      <c r="C67" s="385">
        <v>96604</v>
      </c>
      <c r="D67" s="322" t="s">
        <v>291</v>
      </c>
      <c r="E67" s="207">
        <f t="shared" si="2"/>
        <v>0.75</v>
      </c>
      <c r="F67" s="177" t="s">
        <v>518</v>
      </c>
      <c r="G67" s="385">
        <v>12</v>
      </c>
      <c r="H67" s="206" t="s">
        <v>20</v>
      </c>
      <c r="I67" s="385">
        <v>9</v>
      </c>
      <c r="J67" s="385">
        <v>1.21</v>
      </c>
      <c r="K67" s="359" t="s">
        <v>292</v>
      </c>
      <c r="L67" s="359" t="s">
        <v>207</v>
      </c>
      <c r="M67" s="385" t="s">
        <v>535</v>
      </c>
      <c r="N67" s="385" t="s">
        <v>536</v>
      </c>
      <c r="O67" s="357" t="s">
        <v>25</v>
      </c>
      <c r="P67" s="4"/>
    </row>
    <row r="68" spans="1:16" ht="27" customHeight="1" thickBot="1">
      <c r="A68" s="312"/>
      <c r="B68" s="324" t="s">
        <v>537</v>
      </c>
      <c r="C68" s="209">
        <v>96615</v>
      </c>
      <c r="D68" s="322" t="s">
        <v>538</v>
      </c>
      <c r="E68" s="207">
        <f t="shared" si="2"/>
        <v>1.1666666666666667</v>
      </c>
      <c r="F68" s="169" t="s">
        <v>539</v>
      </c>
      <c r="G68" s="209">
        <v>6</v>
      </c>
      <c r="H68" s="206" t="s">
        <v>20</v>
      </c>
      <c r="I68" s="209">
        <v>7</v>
      </c>
      <c r="J68" s="209">
        <v>0.82</v>
      </c>
      <c r="K68" s="434" t="s">
        <v>540</v>
      </c>
      <c r="L68" s="434" t="s">
        <v>263</v>
      </c>
      <c r="M68" s="209" t="s">
        <v>541</v>
      </c>
      <c r="N68" s="436" t="s">
        <v>542</v>
      </c>
      <c r="O68" s="437" t="s">
        <v>25</v>
      </c>
      <c r="P68" s="35"/>
    </row>
    <row r="69" spans="1:16" ht="72.75" customHeight="1" thickBot="1">
      <c r="A69" s="321" t="s">
        <v>16</v>
      </c>
      <c r="B69" s="318" t="s">
        <v>543</v>
      </c>
      <c r="C69" s="383">
        <v>96619</v>
      </c>
      <c r="D69" s="318" t="s">
        <v>544</v>
      </c>
      <c r="E69" s="207">
        <f t="shared" si="2"/>
        <v>1.1666666666666667</v>
      </c>
      <c r="F69" s="180" t="s">
        <v>545</v>
      </c>
      <c r="G69" s="383">
        <v>6</v>
      </c>
      <c r="H69" s="206" t="s">
        <v>20</v>
      </c>
      <c r="I69" s="383">
        <v>7</v>
      </c>
      <c r="J69" s="383">
        <v>0.82</v>
      </c>
      <c r="K69" s="424" t="s">
        <v>206</v>
      </c>
      <c r="L69" s="424" t="s">
        <v>263</v>
      </c>
      <c r="M69" s="383" t="s">
        <v>546</v>
      </c>
      <c r="N69" s="385" t="s">
        <v>547</v>
      </c>
      <c r="O69" s="357" t="s">
        <v>25</v>
      </c>
      <c r="P69" s="4"/>
    </row>
    <row r="71" spans="1:16" ht="27" customHeight="1">
      <c r="A71" s="36"/>
      <c r="B71" s="37"/>
      <c r="C71" s="4"/>
      <c r="D71" s="4"/>
      <c r="E71" s="4"/>
      <c r="F71" s="36"/>
      <c r="G71" s="4"/>
      <c r="H71" s="4"/>
      <c r="I71" s="4"/>
      <c r="J71" s="4"/>
      <c r="K71" s="38"/>
      <c r="L71" s="38"/>
      <c r="M71" s="4"/>
      <c r="N71" s="35"/>
      <c r="O71" s="35"/>
      <c r="P71" s="35"/>
    </row>
  </sheetData>
  <sortState ref="A3:P88">
    <sortCondition ref="C3:C88"/>
  </sortState>
  <mergeCells count="1">
    <mergeCell ref="A1:O1"/>
  </mergeCells>
  <printOptions horizontalCentered="1"/>
  <pageMargins left="0.25" right="0.25" top="0.75" bottom="0.75" header="0.3" footer="0.3"/>
  <pageSetup scale="55" orientation="landscape" r:id="rId1"/>
  <headerFooter>
    <oddHeader>&amp;C&amp;"-,Bold"Nexstep Commercial Products&amp;"-,Regular"
&amp;"-,Italic"Catalog Template</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70" zoomScaleNormal="100" zoomScaleSheetLayoutView="70" workbookViewId="0">
      <pane ySplit="2" topLeftCell="A3" activePane="bottomLeft" state="frozen"/>
      <selection activeCell="B1" sqref="B1"/>
      <selection pane="bottomLeft" activeCell="F14" sqref="F14"/>
    </sheetView>
  </sheetViews>
  <sheetFormatPr defaultColWidth="9.140625" defaultRowHeight="33.75" customHeight="1"/>
  <cols>
    <col min="1" max="1" width="23.140625" style="28" customWidth="1"/>
    <col min="2" max="2" width="43.5703125" style="3" customWidth="1"/>
    <col min="3" max="3" width="8.85546875" style="3" bestFit="1" customWidth="1"/>
    <col min="4" max="4" width="10.28515625" style="3" customWidth="1"/>
    <col min="5" max="5" width="10.28515625" style="3" bestFit="1" customWidth="1"/>
    <col min="6" max="6" width="51.42578125" style="29" customWidth="1"/>
    <col min="7" max="7" width="8" style="3" bestFit="1" customWidth="1"/>
    <col min="8" max="8" width="6.7109375" style="3" bestFit="1" customWidth="1"/>
    <col min="9" max="9" width="8" style="3" bestFit="1" customWidth="1"/>
    <col min="10" max="10" width="8.28515625" style="3" bestFit="1" customWidth="1"/>
    <col min="11" max="11" width="16.28515625" style="3" customWidth="1"/>
    <col min="12" max="12" width="14.85546875" style="3" customWidth="1"/>
    <col min="13" max="13" width="18.7109375" style="3" bestFit="1" customWidth="1"/>
    <col min="14" max="14" width="23" style="3" bestFit="1" customWidth="1"/>
    <col min="15" max="15" width="12" style="3" customWidth="1"/>
    <col min="16" max="16384" width="9.140625" style="3"/>
  </cols>
  <sheetData>
    <row r="1" spans="1:16" s="12" customFormat="1" ht="33.75" customHeight="1" thickBot="1">
      <c r="A1" s="643" t="s">
        <v>548</v>
      </c>
      <c r="B1" s="644"/>
      <c r="C1" s="644"/>
      <c r="D1" s="644"/>
      <c r="E1" s="644"/>
      <c r="F1" s="644"/>
      <c r="G1" s="644"/>
      <c r="H1" s="644"/>
      <c r="I1" s="644"/>
      <c r="J1" s="644"/>
      <c r="K1" s="644"/>
      <c r="L1" s="644"/>
      <c r="M1" s="644"/>
      <c r="N1" s="645"/>
      <c r="O1" s="646"/>
    </row>
    <row r="2" spans="1:16" s="10" customFormat="1" ht="33.75" customHeight="1" thickBot="1">
      <c r="A2" s="305" t="s">
        <v>1</v>
      </c>
      <c r="B2" s="306" t="s">
        <v>2</v>
      </c>
      <c r="C2" s="306" t="s">
        <v>3</v>
      </c>
      <c r="D2" s="49" t="s">
        <v>4</v>
      </c>
      <c r="E2" s="306" t="s">
        <v>5</v>
      </c>
      <c r="F2" s="306" t="s">
        <v>6</v>
      </c>
      <c r="G2" s="306" t="s">
        <v>7</v>
      </c>
      <c r="H2" s="306" t="s">
        <v>8</v>
      </c>
      <c r="I2" s="306" t="s">
        <v>549</v>
      </c>
      <c r="J2" s="306" t="s">
        <v>10</v>
      </c>
      <c r="K2" s="306" t="s">
        <v>550</v>
      </c>
      <c r="L2" s="306" t="s">
        <v>551</v>
      </c>
      <c r="M2" s="306" t="s">
        <v>13</v>
      </c>
      <c r="N2" s="307" t="s">
        <v>552</v>
      </c>
      <c r="O2" s="297" t="s">
        <v>15</v>
      </c>
      <c r="P2" s="24"/>
    </row>
    <row r="3" spans="1:16" ht="33.75" customHeight="1" thickBot="1">
      <c r="A3" s="491" t="s">
        <v>16</v>
      </c>
      <c r="B3" s="494" t="s">
        <v>553</v>
      </c>
      <c r="C3" s="146">
        <v>4734</v>
      </c>
      <c r="D3" s="146" t="s">
        <v>554</v>
      </c>
      <c r="E3" s="559">
        <f t="shared" ref="E3:E22" si="0">I3/G3</f>
        <v>0.58333333333333337</v>
      </c>
      <c r="F3" s="145" t="s">
        <v>555</v>
      </c>
      <c r="G3" s="146">
        <v>12</v>
      </c>
      <c r="H3" s="146" t="s">
        <v>20</v>
      </c>
      <c r="I3" s="146">
        <v>7</v>
      </c>
      <c r="J3" s="146">
        <v>0.31</v>
      </c>
      <c r="K3" s="146" t="s">
        <v>556</v>
      </c>
      <c r="L3" s="146" t="s">
        <v>159</v>
      </c>
      <c r="M3" s="146" t="s">
        <v>557</v>
      </c>
      <c r="N3" s="146" t="s">
        <v>558</v>
      </c>
      <c r="O3" s="155" t="s">
        <v>419</v>
      </c>
      <c r="P3" s="25"/>
    </row>
    <row r="4" spans="1:16" ht="33.75" customHeight="1" thickBot="1">
      <c r="A4" s="562" t="s">
        <v>16</v>
      </c>
      <c r="B4" s="88" t="s">
        <v>559</v>
      </c>
      <c r="C4" s="89">
        <v>93141</v>
      </c>
      <c r="D4" s="89" t="s">
        <v>560</v>
      </c>
      <c r="E4" s="152">
        <f t="shared" si="0"/>
        <v>8.5000000000000006E-2</v>
      </c>
      <c r="F4" s="316" t="s">
        <v>561</v>
      </c>
      <c r="G4" s="89">
        <v>200</v>
      </c>
      <c r="H4" s="89" t="s">
        <v>20</v>
      </c>
      <c r="I4" s="89">
        <v>17</v>
      </c>
      <c r="J4" s="89">
        <v>1.63</v>
      </c>
      <c r="K4" s="89" t="s">
        <v>562</v>
      </c>
      <c r="L4" s="106">
        <v>14888</v>
      </c>
      <c r="M4" s="89" t="s">
        <v>563</v>
      </c>
      <c r="N4" s="89" t="s">
        <v>564</v>
      </c>
      <c r="O4" s="155" t="s">
        <v>140</v>
      </c>
      <c r="P4" s="25"/>
    </row>
    <row r="5" spans="1:16" ht="33.75" customHeight="1" thickBot="1">
      <c r="A5" s="562" t="s">
        <v>16</v>
      </c>
      <c r="B5" s="88" t="s">
        <v>565</v>
      </c>
      <c r="C5" s="89">
        <v>93156</v>
      </c>
      <c r="D5" s="89" t="s">
        <v>566</v>
      </c>
      <c r="E5" s="152">
        <f t="shared" si="0"/>
        <v>0.16666666666666666</v>
      </c>
      <c r="F5" s="316" t="s">
        <v>567</v>
      </c>
      <c r="G5" s="89">
        <v>12</v>
      </c>
      <c r="H5" s="89" t="s">
        <v>20</v>
      </c>
      <c r="I5" s="89">
        <v>2</v>
      </c>
      <c r="J5" s="89">
        <v>0.9</v>
      </c>
      <c r="K5" s="89" t="s">
        <v>568</v>
      </c>
      <c r="L5" s="89" t="s">
        <v>287</v>
      </c>
      <c r="M5" s="89" t="s">
        <v>569</v>
      </c>
      <c r="N5" s="89" t="s">
        <v>570</v>
      </c>
      <c r="O5" s="155" t="s">
        <v>140</v>
      </c>
      <c r="P5" s="25"/>
    </row>
    <row r="6" spans="1:16" ht="33.75" customHeight="1" thickBot="1">
      <c r="A6" s="562" t="s">
        <v>16</v>
      </c>
      <c r="B6" s="88" t="s">
        <v>571</v>
      </c>
      <c r="C6" s="89">
        <v>93161</v>
      </c>
      <c r="D6" s="89" t="s">
        <v>572</v>
      </c>
      <c r="E6" s="152">
        <v>0.15</v>
      </c>
      <c r="F6" s="316" t="s">
        <v>573</v>
      </c>
      <c r="G6" s="89">
        <v>100</v>
      </c>
      <c r="H6" s="89" t="s">
        <v>20</v>
      </c>
      <c r="I6" s="89">
        <v>15</v>
      </c>
      <c r="J6" s="89">
        <v>5.9</v>
      </c>
      <c r="K6" s="89" t="s">
        <v>574</v>
      </c>
      <c r="L6" s="563">
        <v>42127</v>
      </c>
      <c r="M6" s="89" t="s">
        <v>575</v>
      </c>
      <c r="N6" s="89" t="s">
        <v>576</v>
      </c>
      <c r="O6" s="155" t="s">
        <v>25</v>
      </c>
      <c r="P6" s="25"/>
    </row>
    <row r="7" spans="1:16" ht="33.75" customHeight="1" thickBot="1">
      <c r="A7" s="560" t="s">
        <v>16</v>
      </c>
      <c r="B7" s="495" t="s">
        <v>577</v>
      </c>
      <c r="C7" s="149">
        <v>96580</v>
      </c>
      <c r="D7" s="156" t="s">
        <v>578</v>
      </c>
      <c r="E7" s="561">
        <f t="shared" si="0"/>
        <v>1</v>
      </c>
      <c r="F7" s="157" t="s">
        <v>579</v>
      </c>
      <c r="G7" s="149">
        <v>6</v>
      </c>
      <c r="H7" s="149" t="s">
        <v>20</v>
      </c>
      <c r="I7" s="149">
        <v>6</v>
      </c>
      <c r="J7" s="149">
        <v>1.02</v>
      </c>
      <c r="K7" s="149" t="s">
        <v>580</v>
      </c>
      <c r="L7" s="149" t="s">
        <v>410</v>
      </c>
      <c r="M7" s="149" t="s">
        <v>581</v>
      </c>
      <c r="N7" s="149" t="s">
        <v>582</v>
      </c>
      <c r="O7" s="155" t="s">
        <v>140</v>
      </c>
      <c r="P7" s="25"/>
    </row>
    <row r="8" spans="1:16" ht="33.75" customHeight="1" thickBot="1">
      <c r="A8" s="491" t="s">
        <v>16</v>
      </c>
      <c r="B8" s="100" t="s">
        <v>583</v>
      </c>
      <c r="C8" s="146">
        <v>96970</v>
      </c>
      <c r="D8" s="101" t="s">
        <v>584</v>
      </c>
      <c r="E8" s="559">
        <f t="shared" si="0"/>
        <v>0.66666666666666663</v>
      </c>
      <c r="F8" s="625" t="s">
        <v>585</v>
      </c>
      <c r="G8" s="146">
        <v>24</v>
      </c>
      <c r="H8" s="146" t="s">
        <v>20</v>
      </c>
      <c r="I8" s="146">
        <v>16</v>
      </c>
      <c r="J8" s="146">
        <v>2.42</v>
      </c>
      <c r="K8" s="146" t="s">
        <v>586</v>
      </c>
      <c r="L8" s="146" t="s">
        <v>159</v>
      </c>
      <c r="M8" s="146" t="s">
        <v>587</v>
      </c>
      <c r="N8" s="146" t="s">
        <v>588</v>
      </c>
      <c r="O8" s="456" t="s">
        <v>25</v>
      </c>
      <c r="P8" s="25"/>
    </row>
    <row r="9" spans="1:16" ht="33.75" customHeight="1" thickBot="1">
      <c r="A9" s="491" t="s">
        <v>16</v>
      </c>
      <c r="B9" s="88" t="s">
        <v>589</v>
      </c>
      <c r="C9" s="89">
        <v>96973</v>
      </c>
      <c r="D9" s="89" t="s">
        <v>590</v>
      </c>
      <c r="E9" s="152">
        <v>1.5</v>
      </c>
      <c r="F9" s="316" t="s">
        <v>591</v>
      </c>
      <c r="G9" s="89">
        <v>12</v>
      </c>
      <c r="H9" s="89" t="s">
        <v>20</v>
      </c>
      <c r="I9" s="89">
        <v>22</v>
      </c>
      <c r="J9" s="89">
        <v>3.33</v>
      </c>
      <c r="K9" s="89" t="s">
        <v>592</v>
      </c>
      <c r="L9" s="89" t="s">
        <v>593</v>
      </c>
      <c r="M9" s="89" t="s">
        <v>594</v>
      </c>
      <c r="N9" s="89" t="s">
        <v>595</v>
      </c>
      <c r="O9" s="89" t="s">
        <v>140</v>
      </c>
      <c r="P9" s="25"/>
    </row>
    <row r="10" spans="1:16" ht="33.75" customHeight="1" thickBot="1">
      <c r="A10" s="491" t="s">
        <v>16</v>
      </c>
      <c r="B10" s="496" t="s">
        <v>596</v>
      </c>
      <c r="C10" s="149">
        <v>96974</v>
      </c>
      <c r="D10" s="149" t="s">
        <v>597</v>
      </c>
      <c r="E10" s="561">
        <f t="shared" si="0"/>
        <v>3.6666666666666665</v>
      </c>
      <c r="F10" s="148" t="s">
        <v>598</v>
      </c>
      <c r="G10" s="149">
        <v>6</v>
      </c>
      <c r="H10" s="149" t="s">
        <v>20</v>
      </c>
      <c r="I10" s="149">
        <v>22</v>
      </c>
      <c r="J10" s="149">
        <v>3.3</v>
      </c>
      <c r="K10" s="149" t="s">
        <v>599</v>
      </c>
      <c r="L10" s="149" t="s">
        <v>600</v>
      </c>
      <c r="M10" s="149" t="s">
        <v>601</v>
      </c>
      <c r="N10" s="149" t="s">
        <v>602</v>
      </c>
      <c r="O10" s="162" t="s">
        <v>140</v>
      </c>
      <c r="P10" s="25"/>
    </row>
    <row r="11" spans="1:16" ht="33.75" customHeight="1" thickBot="1">
      <c r="A11" s="502" t="s">
        <v>16</v>
      </c>
      <c r="B11" s="143" t="s">
        <v>603</v>
      </c>
      <c r="C11" s="143">
        <v>96980</v>
      </c>
      <c r="D11" s="143" t="s">
        <v>604</v>
      </c>
      <c r="E11" s="154">
        <f t="shared" si="0"/>
        <v>30</v>
      </c>
      <c r="F11" s="142" t="s">
        <v>605</v>
      </c>
      <c r="G11" s="143">
        <v>1</v>
      </c>
      <c r="H11" s="143" t="s">
        <v>20</v>
      </c>
      <c r="I11" s="143">
        <v>30</v>
      </c>
      <c r="J11" s="143">
        <v>4.66</v>
      </c>
      <c r="K11" s="143" t="s">
        <v>606</v>
      </c>
      <c r="L11" s="143" t="s">
        <v>607</v>
      </c>
      <c r="M11" s="143" t="s">
        <v>608</v>
      </c>
      <c r="N11" s="143" t="s">
        <v>609</v>
      </c>
      <c r="O11" s="155" t="s">
        <v>140</v>
      </c>
      <c r="P11" s="25"/>
    </row>
    <row r="12" spans="1:16" ht="33.75" customHeight="1" thickBot="1">
      <c r="A12" s="153" t="s">
        <v>16</v>
      </c>
      <c r="B12" s="137" t="s">
        <v>610</v>
      </c>
      <c r="C12" s="143">
        <v>96981</v>
      </c>
      <c r="D12" s="143" t="s">
        <v>611</v>
      </c>
      <c r="E12" s="154">
        <f t="shared" si="0"/>
        <v>1.6666666666666667</v>
      </c>
      <c r="F12" s="142" t="s">
        <v>612</v>
      </c>
      <c r="G12" s="143">
        <v>6</v>
      </c>
      <c r="H12" s="143" t="s">
        <v>20</v>
      </c>
      <c r="I12" s="143">
        <v>10</v>
      </c>
      <c r="J12" s="143">
        <v>2.11</v>
      </c>
      <c r="K12" s="143" t="s">
        <v>613</v>
      </c>
      <c r="L12" s="143" t="s">
        <v>159</v>
      </c>
      <c r="M12" s="143" t="s">
        <v>614</v>
      </c>
      <c r="N12" s="143" t="s">
        <v>615</v>
      </c>
      <c r="O12" s="155" t="s">
        <v>140</v>
      </c>
      <c r="P12" s="25"/>
    </row>
    <row r="13" spans="1:16" ht="33.75" customHeight="1" thickBot="1">
      <c r="A13" s="502" t="s">
        <v>16</v>
      </c>
      <c r="B13" s="143" t="s">
        <v>616</v>
      </c>
      <c r="C13" s="158" t="s">
        <v>617</v>
      </c>
      <c r="D13" s="143" t="s">
        <v>618</v>
      </c>
      <c r="E13" s="154">
        <f>I13/G13</f>
        <v>5</v>
      </c>
      <c r="F13" s="142" t="s">
        <v>619</v>
      </c>
      <c r="G13" s="143">
        <v>1</v>
      </c>
      <c r="H13" s="143" t="s">
        <v>20</v>
      </c>
      <c r="I13" s="143">
        <v>5</v>
      </c>
      <c r="J13" s="143">
        <v>0.35</v>
      </c>
      <c r="K13" s="143" t="s">
        <v>620</v>
      </c>
      <c r="L13" s="143" t="s">
        <v>159</v>
      </c>
      <c r="M13" s="143" t="s">
        <v>621</v>
      </c>
      <c r="N13" s="143" t="s">
        <v>622</v>
      </c>
      <c r="O13" s="155" t="s">
        <v>140</v>
      </c>
      <c r="P13" s="25"/>
    </row>
    <row r="14" spans="1:16" ht="33.75" customHeight="1" thickBot="1">
      <c r="A14" s="502" t="s">
        <v>16</v>
      </c>
      <c r="B14" s="143" t="s">
        <v>623</v>
      </c>
      <c r="C14" s="158">
        <v>96983</v>
      </c>
      <c r="D14" s="143" t="s">
        <v>624</v>
      </c>
      <c r="E14" s="154">
        <v>0.15</v>
      </c>
      <c r="F14" s="142" t="s">
        <v>625</v>
      </c>
      <c r="G14" s="143">
        <v>12</v>
      </c>
      <c r="H14" s="143" t="s">
        <v>20</v>
      </c>
      <c r="I14" s="143">
        <v>2</v>
      </c>
      <c r="J14" s="143">
        <v>0.34</v>
      </c>
      <c r="K14" s="143" t="s">
        <v>626</v>
      </c>
      <c r="L14" s="143" t="s">
        <v>593</v>
      </c>
      <c r="M14" s="143" t="s">
        <v>627</v>
      </c>
      <c r="N14" s="149" t="s">
        <v>628</v>
      </c>
      <c r="O14" s="162" t="s">
        <v>140</v>
      </c>
      <c r="P14" s="25"/>
    </row>
    <row r="15" spans="1:16" ht="33.75" customHeight="1" thickBot="1">
      <c r="A15" s="502" t="s">
        <v>16</v>
      </c>
      <c r="B15" s="143" t="s">
        <v>629</v>
      </c>
      <c r="C15" s="158">
        <v>96984</v>
      </c>
      <c r="D15" s="143" t="s">
        <v>630</v>
      </c>
      <c r="E15" s="154">
        <v>1.5</v>
      </c>
      <c r="F15" s="142" t="s">
        <v>631</v>
      </c>
      <c r="G15" s="143">
        <v>20</v>
      </c>
      <c r="H15" s="143" t="s">
        <v>20</v>
      </c>
      <c r="I15" s="143">
        <v>48</v>
      </c>
      <c r="J15" s="143">
        <v>2.8</v>
      </c>
      <c r="K15" s="143" t="s">
        <v>632</v>
      </c>
      <c r="L15" s="143" t="s">
        <v>593</v>
      </c>
      <c r="M15" s="143" t="s">
        <v>633</v>
      </c>
      <c r="N15" s="149" t="s">
        <v>634</v>
      </c>
      <c r="O15" s="162" t="s">
        <v>140</v>
      </c>
      <c r="P15" s="25"/>
    </row>
    <row r="16" spans="1:16" ht="33.75" customHeight="1" thickBot="1">
      <c r="A16" s="153" t="s">
        <v>16</v>
      </c>
      <c r="B16" s="137" t="s">
        <v>635</v>
      </c>
      <c r="C16" s="158" t="s">
        <v>636</v>
      </c>
      <c r="D16" s="143" t="s">
        <v>630</v>
      </c>
      <c r="E16" s="154">
        <f>I16/G16</f>
        <v>1.5</v>
      </c>
      <c r="F16" s="142" t="s">
        <v>637</v>
      </c>
      <c r="G16" s="143">
        <v>2</v>
      </c>
      <c r="H16" s="143" t="s">
        <v>20</v>
      </c>
      <c r="I16" s="143">
        <v>3</v>
      </c>
      <c r="J16" s="143">
        <v>0.2</v>
      </c>
      <c r="K16" s="143" t="s">
        <v>638</v>
      </c>
      <c r="L16" s="143" t="s">
        <v>159</v>
      </c>
      <c r="M16" s="143" t="s">
        <v>639</v>
      </c>
      <c r="N16" s="149" t="s">
        <v>640</v>
      </c>
      <c r="O16" s="162" t="s">
        <v>140</v>
      </c>
      <c r="P16" s="25"/>
    </row>
    <row r="17" spans="1:16" ht="33.75" customHeight="1" thickBot="1">
      <c r="A17" s="153" t="s">
        <v>16</v>
      </c>
      <c r="B17" s="137" t="s">
        <v>641</v>
      </c>
      <c r="C17" s="143">
        <v>96985</v>
      </c>
      <c r="D17" s="143" t="s">
        <v>642</v>
      </c>
      <c r="E17" s="154">
        <f t="shared" si="0"/>
        <v>2</v>
      </c>
      <c r="F17" s="142" t="s">
        <v>643</v>
      </c>
      <c r="G17" s="143">
        <v>2</v>
      </c>
      <c r="H17" s="143" t="s">
        <v>20</v>
      </c>
      <c r="I17" s="143">
        <v>4</v>
      </c>
      <c r="J17" s="143">
        <v>3.2</v>
      </c>
      <c r="K17" s="143" t="s">
        <v>644</v>
      </c>
      <c r="L17" s="143" t="s">
        <v>159</v>
      </c>
      <c r="M17" s="143" t="s">
        <v>645</v>
      </c>
      <c r="N17" s="143" t="s">
        <v>646</v>
      </c>
      <c r="O17" s="155" t="s">
        <v>140</v>
      </c>
      <c r="P17" s="25"/>
    </row>
    <row r="18" spans="1:16" ht="33.75" customHeight="1" thickBot="1">
      <c r="A18" s="153" t="s">
        <v>16</v>
      </c>
      <c r="B18" s="137" t="s">
        <v>647</v>
      </c>
      <c r="C18" s="143">
        <v>96991</v>
      </c>
      <c r="D18" s="143" t="s">
        <v>648</v>
      </c>
      <c r="E18" s="154">
        <f t="shared" si="0"/>
        <v>3.1666666666666665</v>
      </c>
      <c r="F18" s="142" t="s">
        <v>649</v>
      </c>
      <c r="G18" s="143">
        <v>6</v>
      </c>
      <c r="H18" s="143" t="s">
        <v>20</v>
      </c>
      <c r="I18" s="143">
        <v>19</v>
      </c>
      <c r="J18" s="143">
        <v>1.9</v>
      </c>
      <c r="K18" s="143" t="s">
        <v>650</v>
      </c>
      <c r="L18" s="143" t="s">
        <v>651</v>
      </c>
      <c r="M18" s="143" t="s">
        <v>652</v>
      </c>
      <c r="N18" s="143" t="s">
        <v>653</v>
      </c>
      <c r="O18" s="155" t="s">
        <v>140</v>
      </c>
      <c r="P18" s="25"/>
    </row>
    <row r="19" spans="1:16" ht="33.75" customHeight="1" thickBot="1">
      <c r="A19" s="153" t="s">
        <v>16</v>
      </c>
      <c r="B19" s="137" t="s">
        <v>654</v>
      </c>
      <c r="C19" s="143">
        <v>96992</v>
      </c>
      <c r="D19" s="143" t="s">
        <v>655</v>
      </c>
      <c r="E19" s="154">
        <v>2</v>
      </c>
      <c r="F19" s="142" t="s">
        <v>656</v>
      </c>
      <c r="G19" s="143">
        <v>6</v>
      </c>
      <c r="H19" s="143" t="s">
        <v>20</v>
      </c>
      <c r="I19" s="143">
        <v>13</v>
      </c>
      <c r="J19" s="143">
        <v>1.76</v>
      </c>
      <c r="K19" s="143" t="s">
        <v>657</v>
      </c>
      <c r="L19" s="143" t="s">
        <v>287</v>
      </c>
      <c r="M19" s="143" t="s">
        <v>658</v>
      </c>
      <c r="N19" s="143" t="s">
        <v>659</v>
      </c>
      <c r="O19" s="155" t="s">
        <v>140</v>
      </c>
      <c r="P19" s="25"/>
    </row>
    <row r="20" spans="1:16" ht="33.75" customHeight="1" thickBot="1">
      <c r="A20" s="153" t="s">
        <v>16</v>
      </c>
      <c r="B20" s="137" t="s">
        <v>660</v>
      </c>
      <c r="C20" s="143">
        <v>96995</v>
      </c>
      <c r="D20" s="143" t="s">
        <v>661</v>
      </c>
      <c r="E20" s="154">
        <f t="shared" si="0"/>
        <v>32</v>
      </c>
      <c r="F20" s="142" t="s">
        <v>662</v>
      </c>
      <c r="G20" s="143">
        <v>1</v>
      </c>
      <c r="H20" s="143" t="s">
        <v>20</v>
      </c>
      <c r="I20" s="143">
        <v>32</v>
      </c>
      <c r="J20" s="143">
        <v>4.5999999999999996</v>
      </c>
      <c r="K20" s="143" t="s">
        <v>663</v>
      </c>
      <c r="L20" s="159" t="s">
        <v>159</v>
      </c>
      <c r="M20" s="143" t="s">
        <v>593</v>
      </c>
      <c r="N20" s="160" t="s">
        <v>664</v>
      </c>
      <c r="O20" s="155" t="s">
        <v>140</v>
      </c>
      <c r="P20" s="25"/>
    </row>
    <row r="21" spans="1:16" ht="33.75" customHeight="1" thickBot="1">
      <c r="A21" s="153" t="s">
        <v>16</v>
      </c>
      <c r="B21" s="137" t="s">
        <v>665</v>
      </c>
      <c r="C21" s="143">
        <v>96996</v>
      </c>
      <c r="D21" s="143" t="s">
        <v>666</v>
      </c>
      <c r="E21" s="154">
        <f t="shared" si="0"/>
        <v>5.25</v>
      </c>
      <c r="F21" s="142" t="s">
        <v>665</v>
      </c>
      <c r="G21" s="143">
        <v>4</v>
      </c>
      <c r="H21" s="143" t="s">
        <v>20</v>
      </c>
      <c r="I21" s="143">
        <v>21</v>
      </c>
      <c r="J21" s="143">
        <v>0.71</v>
      </c>
      <c r="K21" s="143" t="s">
        <v>667</v>
      </c>
      <c r="L21" s="159" t="s">
        <v>159</v>
      </c>
      <c r="M21" s="143" t="s">
        <v>593</v>
      </c>
      <c r="N21" s="154" t="s">
        <v>668</v>
      </c>
      <c r="O21" s="155" t="s">
        <v>140</v>
      </c>
      <c r="P21" s="25"/>
    </row>
    <row r="22" spans="1:16" ht="33.75" customHeight="1" thickBot="1">
      <c r="A22" s="153" t="s">
        <v>16</v>
      </c>
      <c r="B22" s="137" t="s">
        <v>669</v>
      </c>
      <c r="C22" s="143">
        <v>97700</v>
      </c>
      <c r="D22" s="143" t="s">
        <v>670</v>
      </c>
      <c r="E22" s="154">
        <f t="shared" si="0"/>
        <v>3</v>
      </c>
      <c r="F22" s="142" t="s">
        <v>671</v>
      </c>
      <c r="G22" s="143">
        <v>1</v>
      </c>
      <c r="H22" s="143" t="s">
        <v>20</v>
      </c>
      <c r="I22" s="143">
        <v>3</v>
      </c>
      <c r="J22" s="143">
        <v>0.16</v>
      </c>
      <c r="K22" s="143" t="s">
        <v>672</v>
      </c>
      <c r="L22" s="143" t="s">
        <v>159</v>
      </c>
      <c r="M22" s="143" t="s">
        <v>673</v>
      </c>
      <c r="N22" s="143" t="s">
        <v>674</v>
      </c>
      <c r="O22" s="155" t="s">
        <v>25</v>
      </c>
      <c r="P22" s="25"/>
    </row>
    <row r="23" spans="1:16" ht="33.75" customHeight="1" thickBot="1">
      <c r="A23" s="153" t="s">
        <v>16</v>
      </c>
      <c r="B23" s="137" t="s">
        <v>675</v>
      </c>
      <c r="C23" s="158" t="s">
        <v>676</v>
      </c>
      <c r="D23" s="143" t="s">
        <v>677</v>
      </c>
      <c r="E23" s="154">
        <f>I23/G23</f>
        <v>3</v>
      </c>
      <c r="F23" s="142" t="s">
        <v>671</v>
      </c>
      <c r="G23" s="143">
        <v>10</v>
      </c>
      <c r="H23" s="143" t="s">
        <v>20</v>
      </c>
      <c r="I23" s="143">
        <v>30</v>
      </c>
      <c r="J23" s="143">
        <v>1.62</v>
      </c>
      <c r="K23" s="143" t="s">
        <v>678</v>
      </c>
      <c r="L23" s="143" t="s">
        <v>159</v>
      </c>
      <c r="M23" s="143" t="s">
        <v>673</v>
      </c>
      <c r="N23" s="149" t="s">
        <v>679</v>
      </c>
      <c r="O23" s="155" t="s">
        <v>25</v>
      </c>
      <c r="P23" s="25"/>
    </row>
    <row r="24" spans="1:16" ht="33.75" customHeight="1" thickBot="1">
      <c r="A24" s="153" t="s">
        <v>16</v>
      </c>
      <c r="B24" s="137" t="s">
        <v>680</v>
      </c>
      <c r="C24" s="143">
        <v>97960</v>
      </c>
      <c r="D24" s="143" t="s">
        <v>681</v>
      </c>
      <c r="E24" s="154">
        <v>0.8</v>
      </c>
      <c r="F24" s="142" t="s">
        <v>682</v>
      </c>
      <c r="G24" s="143">
        <v>10</v>
      </c>
      <c r="H24" s="143" t="s">
        <v>20</v>
      </c>
      <c r="I24" s="143">
        <v>9</v>
      </c>
      <c r="J24" s="143">
        <v>1</v>
      </c>
      <c r="K24" s="143" t="s">
        <v>683</v>
      </c>
      <c r="L24" s="161" t="s">
        <v>410</v>
      </c>
      <c r="M24" s="143" t="s">
        <v>684</v>
      </c>
      <c r="N24" s="154" t="s">
        <v>685</v>
      </c>
      <c r="O24" s="155" t="s">
        <v>686</v>
      </c>
      <c r="P24" s="25"/>
    </row>
    <row r="28" spans="1:16" ht="33.75" customHeight="1">
      <c r="A28" s="26"/>
      <c r="B28" s="18"/>
      <c r="C28" s="18"/>
      <c r="D28" s="18"/>
      <c r="E28" s="18"/>
      <c r="F28" s="27"/>
      <c r="G28" s="18"/>
      <c r="H28" s="18"/>
      <c r="I28" s="18"/>
      <c r="J28" s="18"/>
      <c r="K28" s="18"/>
      <c r="L28" s="18"/>
      <c r="M28" s="18"/>
      <c r="N28" s="18"/>
      <c r="O28" s="18"/>
    </row>
  </sheetData>
  <sortState ref="A3:P20">
    <sortCondition ref="C3:C20"/>
  </sortState>
  <mergeCells count="1">
    <mergeCell ref="A1:O1"/>
  </mergeCells>
  <printOptions horizontalCentered="1"/>
  <pageMargins left="0" right="0" top="0.75" bottom="0.75" header="0.3" footer="0.3"/>
  <pageSetup scale="50" orientation="landscape" horizontalDpi="1200" verticalDpi="1200" r:id="rId1"/>
  <headerFooter>
    <oddHeader>&amp;C&amp;"-,Bold"Nexstep Commercial Products&amp;"-,Regular"
&amp;"-,Italic"Catalog Template</oddHeader>
    <oddFooter>&amp;C&amp;P</oddFooter>
  </headerFooter>
  <colBreaks count="1" manualBreakCount="1">
    <brk id="15"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70" zoomScaleNormal="100" zoomScaleSheetLayoutView="70" workbookViewId="0">
      <pane ySplit="2" topLeftCell="A3" activePane="bottomLeft" state="frozen"/>
      <selection pane="bottomLeft" activeCell="L7" sqref="L7"/>
    </sheetView>
  </sheetViews>
  <sheetFormatPr defaultColWidth="9.140625" defaultRowHeight="34.5" customHeight="1"/>
  <cols>
    <col min="1" max="1" width="18.42578125" style="44" customWidth="1"/>
    <col min="2" max="2" width="15.5703125" style="44" customWidth="1"/>
    <col min="3" max="4" width="9.140625" style="44" customWidth="1"/>
    <col min="5" max="5" width="7.5703125" style="44" customWidth="1"/>
    <col min="6" max="6" width="48.140625" style="44" bestFit="1" customWidth="1"/>
    <col min="7" max="9" width="5.140625" style="44" bestFit="1" customWidth="1"/>
    <col min="10" max="10" width="7.7109375" style="44" customWidth="1"/>
    <col min="11" max="11" width="17.28515625" style="44" customWidth="1"/>
    <col min="12" max="12" width="9.140625" style="44"/>
    <col min="13" max="13" width="17.5703125" style="44" bestFit="1" customWidth="1"/>
    <col min="14" max="14" width="21.140625" style="44" bestFit="1" customWidth="1"/>
    <col min="15" max="15" width="11.7109375" style="44" customWidth="1"/>
    <col min="16" max="16384" width="9.140625" style="4"/>
  </cols>
  <sheetData>
    <row r="1" spans="1:15" s="11" customFormat="1" ht="34.5" customHeight="1" thickBot="1">
      <c r="A1" s="637" t="s">
        <v>687</v>
      </c>
      <c r="B1" s="638"/>
      <c r="C1" s="638"/>
      <c r="D1" s="638"/>
      <c r="E1" s="638"/>
      <c r="F1" s="638"/>
      <c r="G1" s="638"/>
      <c r="H1" s="638"/>
      <c r="I1" s="638"/>
      <c r="J1" s="638"/>
      <c r="K1" s="638"/>
      <c r="L1" s="638"/>
      <c r="M1" s="638"/>
      <c r="N1" s="639"/>
      <c r="O1" s="276"/>
    </row>
    <row r="2" spans="1:15" s="9" customFormat="1" ht="34.5" customHeight="1" thickBot="1">
      <c r="A2" s="535" t="s">
        <v>1</v>
      </c>
      <c r="B2" s="536" t="s">
        <v>2</v>
      </c>
      <c r="C2" s="536" t="s">
        <v>3</v>
      </c>
      <c r="D2" s="536" t="s">
        <v>4</v>
      </c>
      <c r="E2" s="536" t="s">
        <v>5</v>
      </c>
      <c r="F2" s="536" t="s">
        <v>6</v>
      </c>
      <c r="G2" s="536" t="s">
        <v>7</v>
      </c>
      <c r="H2" s="536" t="s">
        <v>8</v>
      </c>
      <c r="I2" s="536" t="s">
        <v>9</v>
      </c>
      <c r="J2" s="536" t="s">
        <v>10</v>
      </c>
      <c r="K2" s="536" t="s">
        <v>11</v>
      </c>
      <c r="L2" s="537" t="s">
        <v>12</v>
      </c>
      <c r="M2" s="536" t="s">
        <v>13</v>
      </c>
      <c r="N2" s="538" t="s">
        <v>14</v>
      </c>
      <c r="O2" s="539" t="s">
        <v>15</v>
      </c>
    </row>
    <row r="3" spans="1:15" ht="34.5" customHeight="1" thickBot="1">
      <c r="A3" s="251" t="s">
        <v>16</v>
      </c>
      <c r="B3" s="250" t="s">
        <v>688</v>
      </c>
      <c r="C3" s="137" t="s">
        <v>689</v>
      </c>
      <c r="D3" s="137" t="s">
        <v>690</v>
      </c>
      <c r="E3" s="252">
        <f t="shared" ref="E3:E19" si="0">I3/G3</f>
        <v>4.666666666666667</v>
      </c>
      <c r="F3" s="250" t="s">
        <v>691</v>
      </c>
      <c r="G3" s="137">
        <v>6</v>
      </c>
      <c r="H3" s="137" t="s">
        <v>20</v>
      </c>
      <c r="I3" s="137">
        <v>28</v>
      </c>
      <c r="J3" s="137">
        <v>5.0599999999999996</v>
      </c>
      <c r="K3" s="137" t="s">
        <v>692</v>
      </c>
      <c r="L3" s="253" t="s">
        <v>693</v>
      </c>
      <c r="M3" s="137" t="s">
        <v>694</v>
      </c>
      <c r="N3" s="139" t="s">
        <v>695</v>
      </c>
      <c r="O3" s="376" t="s">
        <v>419</v>
      </c>
    </row>
    <row r="4" spans="1:15" ht="34.5" customHeight="1" thickBot="1">
      <c r="A4" s="251" t="s">
        <v>16</v>
      </c>
      <c r="B4" s="250" t="s">
        <v>696</v>
      </c>
      <c r="C4" s="137">
        <v>3007</v>
      </c>
      <c r="D4" s="137" t="s">
        <v>697</v>
      </c>
      <c r="E4" s="252">
        <f t="shared" si="0"/>
        <v>0.33333333333333331</v>
      </c>
      <c r="F4" s="250" t="s">
        <v>698</v>
      </c>
      <c r="G4" s="137">
        <v>12</v>
      </c>
      <c r="H4" s="137" t="s">
        <v>20</v>
      </c>
      <c r="I4" s="137">
        <v>4</v>
      </c>
      <c r="J4" s="252">
        <v>0.5</v>
      </c>
      <c r="K4" s="137" t="s">
        <v>699</v>
      </c>
      <c r="L4" s="253" t="s">
        <v>187</v>
      </c>
      <c r="M4" s="137" t="s">
        <v>700</v>
      </c>
      <c r="N4" s="139" t="s">
        <v>701</v>
      </c>
      <c r="O4" s="140" t="s">
        <v>419</v>
      </c>
    </row>
    <row r="5" spans="1:15" ht="34.5" customHeight="1" thickBot="1">
      <c r="A5" s="251" t="s">
        <v>16</v>
      </c>
      <c r="B5" s="250" t="s">
        <v>702</v>
      </c>
      <c r="C5" s="137">
        <v>3009</v>
      </c>
      <c r="D5" s="137" t="s">
        <v>697</v>
      </c>
      <c r="E5" s="252">
        <f t="shared" si="0"/>
        <v>0.33333333333333331</v>
      </c>
      <c r="F5" s="250" t="s">
        <v>703</v>
      </c>
      <c r="G5" s="137">
        <v>12</v>
      </c>
      <c r="H5" s="137" t="s">
        <v>20</v>
      </c>
      <c r="I5" s="137">
        <v>4</v>
      </c>
      <c r="J5" s="252">
        <v>0.5</v>
      </c>
      <c r="K5" s="137" t="s">
        <v>699</v>
      </c>
      <c r="L5" s="253" t="s">
        <v>187</v>
      </c>
      <c r="M5" s="137" t="s">
        <v>704</v>
      </c>
      <c r="N5" s="139" t="s">
        <v>705</v>
      </c>
      <c r="O5" s="376" t="s">
        <v>419</v>
      </c>
    </row>
    <row r="6" spans="1:15" ht="34.5" customHeight="1" thickBot="1">
      <c r="A6" s="251" t="s">
        <v>16</v>
      </c>
      <c r="B6" s="250" t="s">
        <v>706</v>
      </c>
      <c r="C6" s="137" t="s">
        <v>707</v>
      </c>
      <c r="D6" s="137" t="s">
        <v>708</v>
      </c>
      <c r="E6" s="252">
        <f t="shared" si="0"/>
        <v>3.3333333333333335</v>
      </c>
      <c r="F6" s="250" t="s">
        <v>709</v>
      </c>
      <c r="G6" s="137">
        <v>6</v>
      </c>
      <c r="H6" s="137" t="s">
        <v>20</v>
      </c>
      <c r="I6" s="137">
        <v>20</v>
      </c>
      <c r="J6" s="137">
        <v>1.75</v>
      </c>
      <c r="K6" s="137" t="s">
        <v>710</v>
      </c>
      <c r="L6" s="253" t="s">
        <v>711</v>
      </c>
      <c r="M6" s="137" t="s">
        <v>712</v>
      </c>
      <c r="N6" s="139" t="s">
        <v>713</v>
      </c>
      <c r="O6" s="376" t="s">
        <v>419</v>
      </c>
    </row>
    <row r="7" spans="1:15" ht="34.5" customHeight="1" thickBot="1">
      <c r="A7" s="251" t="s">
        <v>16</v>
      </c>
      <c r="B7" s="250" t="s">
        <v>714</v>
      </c>
      <c r="C7" s="137" t="s">
        <v>715</v>
      </c>
      <c r="D7" s="137" t="s">
        <v>716</v>
      </c>
      <c r="E7" s="252">
        <f t="shared" si="0"/>
        <v>1.6666666666666667</v>
      </c>
      <c r="F7" s="250" t="s">
        <v>717</v>
      </c>
      <c r="G7" s="137">
        <v>6</v>
      </c>
      <c r="H7" s="137" t="s">
        <v>20</v>
      </c>
      <c r="I7" s="137">
        <v>10</v>
      </c>
      <c r="J7" s="137">
        <v>1.87</v>
      </c>
      <c r="K7" s="137" t="s">
        <v>710</v>
      </c>
      <c r="L7" s="253" t="s">
        <v>711</v>
      </c>
      <c r="M7" s="137" t="s">
        <v>718</v>
      </c>
      <c r="N7" s="139" t="s">
        <v>719</v>
      </c>
      <c r="O7" s="376" t="s">
        <v>419</v>
      </c>
    </row>
    <row r="8" spans="1:15" ht="34.5" customHeight="1" thickBot="1">
      <c r="A8" s="251" t="s">
        <v>16</v>
      </c>
      <c r="B8" s="250" t="s">
        <v>720</v>
      </c>
      <c r="C8" s="137" t="s">
        <v>721</v>
      </c>
      <c r="D8" s="137" t="s">
        <v>708</v>
      </c>
      <c r="E8" s="252">
        <f t="shared" si="0"/>
        <v>1.6666666666666667</v>
      </c>
      <c r="F8" s="250" t="s">
        <v>722</v>
      </c>
      <c r="G8" s="137">
        <v>6</v>
      </c>
      <c r="H8" s="137" t="s">
        <v>20</v>
      </c>
      <c r="I8" s="137">
        <v>10</v>
      </c>
      <c r="J8" s="137">
        <v>1.75</v>
      </c>
      <c r="K8" s="137" t="s">
        <v>710</v>
      </c>
      <c r="L8" s="253" t="s">
        <v>711</v>
      </c>
      <c r="M8" s="137" t="s">
        <v>723</v>
      </c>
      <c r="N8" s="139" t="s">
        <v>724</v>
      </c>
      <c r="O8" s="376" t="s">
        <v>419</v>
      </c>
    </row>
    <row r="9" spans="1:15" ht="34.5" customHeight="1" thickBot="1">
      <c r="A9" s="251" t="s">
        <v>16</v>
      </c>
      <c r="B9" s="250" t="s">
        <v>725</v>
      </c>
      <c r="C9" s="137" t="s">
        <v>726</v>
      </c>
      <c r="D9" s="256" t="s">
        <v>727</v>
      </c>
      <c r="E9" s="252">
        <f t="shared" si="0"/>
        <v>2.3333333333333335</v>
      </c>
      <c r="F9" s="250" t="s">
        <v>728</v>
      </c>
      <c r="G9" s="137">
        <v>6</v>
      </c>
      <c r="H9" s="137" t="s">
        <v>20</v>
      </c>
      <c r="I9" s="137">
        <v>14</v>
      </c>
      <c r="J9" s="137">
        <v>2.64</v>
      </c>
      <c r="K9" s="137" t="s">
        <v>729</v>
      </c>
      <c r="L9" s="253" t="s">
        <v>730</v>
      </c>
      <c r="M9" s="137" t="s">
        <v>731</v>
      </c>
      <c r="N9" s="139" t="s">
        <v>732</v>
      </c>
      <c r="O9" s="376" t="s">
        <v>419</v>
      </c>
    </row>
    <row r="10" spans="1:15" ht="34.5" customHeight="1" thickBot="1">
      <c r="A10" s="251" t="s">
        <v>16</v>
      </c>
      <c r="B10" s="250" t="s">
        <v>733</v>
      </c>
      <c r="C10" s="137" t="s">
        <v>734</v>
      </c>
      <c r="D10" s="137" t="s">
        <v>735</v>
      </c>
      <c r="E10" s="252">
        <f t="shared" si="0"/>
        <v>2.6666666666666665</v>
      </c>
      <c r="F10" s="250" t="s">
        <v>728</v>
      </c>
      <c r="G10" s="137">
        <v>6</v>
      </c>
      <c r="H10" s="137" t="s">
        <v>20</v>
      </c>
      <c r="I10" s="137">
        <v>16</v>
      </c>
      <c r="J10" s="137">
        <v>2.64</v>
      </c>
      <c r="K10" s="137" t="s">
        <v>736</v>
      </c>
      <c r="L10" s="253" t="s">
        <v>730</v>
      </c>
      <c r="M10" s="137" t="s">
        <v>737</v>
      </c>
      <c r="N10" s="139" t="s">
        <v>738</v>
      </c>
      <c r="O10" s="376" t="s">
        <v>419</v>
      </c>
    </row>
    <row r="11" spans="1:15" ht="34.5" customHeight="1" thickBot="1">
      <c r="A11" s="251" t="s">
        <v>16</v>
      </c>
      <c r="B11" s="250" t="s">
        <v>739</v>
      </c>
      <c r="C11" s="137" t="s">
        <v>740</v>
      </c>
      <c r="D11" s="137" t="s">
        <v>741</v>
      </c>
      <c r="E11" s="252">
        <f t="shared" si="0"/>
        <v>2.6666666666666665</v>
      </c>
      <c r="F11" s="250" t="s">
        <v>742</v>
      </c>
      <c r="G11" s="137">
        <v>6</v>
      </c>
      <c r="H11" s="137" t="s">
        <v>20</v>
      </c>
      <c r="I11" s="137">
        <v>16</v>
      </c>
      <c r="J11" s="252">
        <v>3.5</v>
      </c>
      <c r="K11" s="137" t="s">
        <v>743</v>
      </c>
      <c r="L11" s="253" t="s">
        <v>730</v>
      </c>
      <c r="M11" s="137" t="s">
        <v>744</v>
      </c>
      <c r="N11" s="139" t="s">
        <v>745</v>
      </c>
      <c r="O11" s="376" t="s">
        <v>419</v>
      </c>
    </row>
    <row r="12" spans="1:15" ht="34.5" customHeight="1" thickBot="1">
      <c r="A12" s="251" t="s">
        <v>16</v>
      </c>
      <c r="B12" s="250" t="s">
        <v>746</v>
      </c>
      <c r="C12" s="137" t="s">
        <v>747</v>
      </c>
      <c r="D12" s="255" t="s">
        <v>748</v>
      </c>
      <c r="E12" s="252">
        <f t="shared" si="0"/>
        <v>2.8333333333333335</v>
      </c>
      <c r="F12" s="250" t="s">
        <v>749</v>
      </c>
      <c r="G12" s="137">
        <v>6</v>
      </c>
      <c r="H12" s="137" t="s">
        <v>20</v>
      </c>
      <c r="I12" s="137">
        <v>17</v>
      </c>
      <c r="J12" s="137">
        <v>2.64</v>
      </c>
      <c r="K12" s="137" t="s">
        <v>729</v>
      </c>
      <c r="L12" s="253" t="s">
        <v>730</v>
      </c>
      <c r="M12" s="137" t="s">
        <v>750</v>
      </c>
      <c r="N12" s="139" t="s">
        <v>751</v>
      </c>
      <c r="O12" s="376" t="s">
        <v>419</v>
      </c>
    </row>
    <row r="13" spans="1:15" ht="34.5" customHeight="1" thickBot="1">
      <c r="A13" s="251" t="s">
        <v>16</v>
      </c>
      <c r="B13" s="250" t="s">
        <v>752</v>
      </c>
      <c r="C13" s="137" t="s">
        <v>753</v>
      </c>
      <c r="D13" s="137" t="s">
        <v>754</v>
      </c>
      <c r="E13" s="252">
        <f t="shared" si="0"/>
        <v>2.8333333333333335</v>
      </c>
      <c r="F13" s="250" t="s">
        <v>755</v>
      </c>
      <c r="G13" s="137">
        <v>6</v>
      </c>
      <c r="H13" s="137" t="s">
        <v>20</v>
      </c>
      <c r="I13" s="137">
        <v>17</v>
      </c>
      <c r="J13" s="137">
        <v>2.64</v>
      </c>
      <c r="K13" s="137" t="s">
        <v>736</v>
      </c>
      <c r="L13" s="253" t="s">
        <v>730</v>
      </c>
      <c r="M13" s="137" t="s">
        <v>756</v>
      </c>
      <c r="N13" s="139" t="s">
        <v>757</v>
      </c>
      <c r="O13" s="376" t="s">
        <v>419</v>
      </c>
    </row>
    <row r="14" spans="1:15" ht="34.5" customHeight="1" thickBot="1">
      <c r="A14" s="251" t="s">
        <v>16</v>
      </c>
      <c r="B14" s="250" t="s">
        <v>758</v>
      </c>
      <c r="C14" s="137" t="s">
        <v>759</v>
      </c>
      <c r="D14" s="255" t="s">
        <v>748</v>
      </c>
      <c r="E14" s="252">
        <f t="shared" si="0"/>
        <v>2.8333333333333335</v>
      </c>
      <c r="F14" s="250" t="s">
        <v>749</v>
      </c>
      <c r="G14" s="137">
        <v>6</v>
      </c>
      <c r="H14" s="137" t="s">
        <v>20</v>
      </c>
      <c r="I14" s="137">
        <v>17</v>
      </c>
      <c r="J14" s="137">
        <v>2.64</v>
      </c>
      <c r="K14" s="137" t="s">
        <v>729</v>
      </c>
      <c r="L14" s="253" t="s">
        <v>760</v>
      </c>
      <c r="M14" s="137" t="s">
        <v>761</v>
      </c>
      <c r="N14" s="139" t="s">
        <v>762</v>
      </c>
      <c r="O14" s="376" t="s">
        <v>419</v>
      </c>
    </row>
    <row r="15" spans="1:15" ht="34.5" customHeight="1" thickBot="1">
      <c r="A15" s="251" t="s">
        <v>16</v>
      </c>
      <c r="B15" s="250" t="s">
        <v>763</v>
      </c>
      <c r="C15" s="137" t="s">
        <v>764</v>
      </c>
      <c r="D15" s="137" t="s">
        <v>754</v>
      </c>
      <c r="E15" s="252">
        <f t="shared" si="0"/>
        <v>2.6666666666666665</v>
      </c>
      <c r="F15" s="250" t="s">
        <v>765</v>
      </c>
      <c r="G15" s="137">
        <v>6</v>
      </c>
      <c r="H15" s="137" t="s">
        <v>20</v>
      </c>
      <c r="I15" s="137">
        <v>16</v>
      </c>
      <c r="J15" s="137">
        <v>2.64</v>
      </c>
      <c r="K15" s="137" t="s">
        <v>736</v>
      </c>
      <c r="L15" s="253" t="s">
        <v>730</v>
      </c>
      <c r="M15" s="137" t="s">
        <v>766</v>
      </c>
      <c r="N15" s="139" t="s">
        <v>767</v>
      </c>
      <c r="O15" s="376" t="s">
        <v>419</v>
      </c>
    </row>
    <row r="16" spans="1:15" ht="34.5" customHeight="1" thickBot="1">
      <c r="A16" s="251" t="s">
        <v>16</v>
      </c>
      <c r="B16" s="250" t="s">
        <v>768</v>
      </c>
      <c r="C16" s="137" t="s">
        <v>769</v>
      </c>
      <c r="D16" s="254" t="s">
        <v>770</v>
      </c>
      <c r="E16" s="252">
        <f t="shared" si="0"/>
        <v>2.6666666666666665</v>
      </c>
      <c r="F16" s="250" t="s">
        <v>771</v>
      </c>
      <c r="G16" s="137">
        <v>6</v>
      </c>
      <c r="H16" s="137" t="s">
        <v>20</v>
      </c>
      <c r="I16" s="137">
        <v>16</v>
      </c>
      <c r="J16" s="137">
        <v>2.64</v>
      </c>
      <c r="K16" s="137" t="s">
        <v>729</v>
      </c>
      <c r="L16" s="253" t="s">
        <v>730</v>
      </c>
      <c r="M16" s="137" t="s">
        <v>772</v>
      </c>
      <c r="N16" s="139" t="s">
        <v>773</v>
      </c>
      <c r="O16" s="376" t="s">
        <v>419</v>
      </c>
    </row>
    <row r="17" spans="1:15" ht="34.5" customHeight="1" thickBot="1">
      <c r="A17" s="251" t="s">
        <v>16</v>
      </c>
      <c r="B17" s="250" t="s">
        <v>774</v>
      </c>
      <c r="C17" s="137" t="s">
        <v>775</v>
      </c>
      <c r="D17" s="137" t="s">
        <v>741</v>
      </c>
      <c r="E17" s="252">
        <f t="shared" si="0"/>
        <v>2.8333333333333335</v>
      </c>
      <c r="F17" s="250" t="s">
        <v>771</v>
      </c>
      <c r="G17" s="137">
        <v>6</v>
      </c>
      <c r="H17" s="137" t="s">
        <v>20</v>
      </c>
      <c r="I17" s="137">
        <v>17</v>
      </c>
      <c r="J17" s="137">
        <v>3.5</v>
      </c>
      <c r="K17" s="137" t="s">
        <v>743</v>
      </c>
      <c r="L17" s="253" t="s">
        <v>730</v>
      </c>
      <c r="M17" s="137" t="s">
        <v>776</v>
      </c>
      <c r="N17" s="139" t="s">
        <v>777</v>
      </c>
      <c r="O17" s="376" t="s">
        <v>419</v>
      </c>
    </row>
    <row r="18" spans="1:15" ht="34.5" customHeight="1" thickBot="1">
      <c r="A18" s="251" t="s">
        <v>16</v>
      </c>
      <c r="B18" s="250" t="s">
        <v>774</v>
      </c>
      <c r="C18" s="137" t="s">
        <v>778</v>
      </c>
      <c r="D18" s="137" t="s">
        <v>779</v>
      </c>
      <c r="E18" s="252">
        <f t="shared" si="0"/>
        <v>2.3333333333333335</v>
      </c>
      <c r="F18" s="250" t="s">
        <v>780</v>
      </c>
      <c r="G18" s="137">
        <v>6</v>
      </c>
      <c r="H18" s="137" t="s">
        <v>20</v>
      </c>
      <c r="I18" s="137">
        <v>14</v>
      </c>
      <c r="J18" s="137">
        <v>2.64</v>
      </c>
      <c r="K18" s="137" t="s">
        <v>729</v>
      </c>
      <c r="L18" s="253" t="s">
        <v>760</v>
      </c>
      <c r="M18" s="137" t="s">
        <v>781</v>
      </c>
      <c r="N18" s="139" t="s">
        <v>782</v>
      </c>
      <c r="O18" s="376" t="s">
        <v>419</v>
      </c>
    </row>
    <row r="19" spans="1:15" ht="34.5" customHeight="1" thickBot="1">
      <c r="A19" s="251" t="s">
        <v>16</v>
      </c>
      <c r="B19" s="250" t="s">
        <v>783</v>
      </c>
      <c r="C19" s="137" t="s">
        <v>784</v>
      </c>
      <c r="D19" s="137" t="s">
        <v>785</v>
      </c>
      <c r="E19" s="252">
        <f t="shared" si="0"/>
        <v>1.1666666666666667</v>
      </c>
      <c r="F19" s="250" t="s">
        <v>786</v>
      </c>
      <c r="G19" s="137">
        <v>6</v>
      </c>
      <c r="H19" s="137" t="s">
        <v>20</v>
      </c>
      <c r="I19" s="137">
        <v>7</v>
      </c>
      <c r="J19" s="137">
        <v>1.42</v>
      </c>
      <c r="K19" s="137" t="s">
        <v>787</v>
      </c>
      <c r="L19" s="253" t="s">
        <v>788</v>
      </c>
      <c r="M19" s="137" t="s">
        <v>789</v>
      </c>
      <c r="N19" s="139" t="s">
        <v>790</v>
      </c>
      <c r="O19" s="376" t="s">
        <v>419</v>
      </c>
    </row>
    <row r="20" spans="1:15" ht="34.5" customHeight="1" thickBot="1">
      <c r="A20" s="251" t="s">
        <v>16</v>
      </c>
      <c r="B20" s="250" t="s">
        <v>791</v>
      </c>
      <c r="C20" s="137" t="s">
        <v>792</v>
      </c>
      <c r="D20" s="137" t="s">
        <v>785</v>
      </c>
      <c r="E20" s="137">
        <v>1.17</v>
      </c>
      <c r="F20" s="250" t="s">
        <v>793</v>
      </c>
      <c r="G20" s="137">
        <v>6</v>
      </c>
      <c r="H20" s="137" t="s">
        <v>20</v>
      </c>
      <c r="I20" s="137">
        <v>6</v>
      </c>
      <c r="J20" s="137">
        <v>1.42</v>
      </c>
      <c r="K20" s="137" t="s">
        <v>787</v>
      </c>
      <c r="L20" s="253" t="s">
        <v>788</v>
      </c>
      <c r="M20" s="137" t="s">
        <v>794</v>
      </c>
      <c r="N20" s="139" t="s">
        <v>795</v>
      </c>
      <c r="O20" s="376" t="s">
        <v>419</v>
      </c>
    </row>
    <row r="21" spans="1:15" ht="34.5" customHeight="1" thickBot="1">
      <c r="A21" s="251" t="s">
        <v>16</v>
      </c>
      <c r="B21" s="250" t="s">
        <v>796</v>
      </c>
      <c r="C21" s="137" t="s">
        <v>797</v>
      </c>
      <c r="D21" s="137" t="s">
        <v>798</v>
      </c>
      <c r="E21" s="252">
        <f>I21/G21</f>
        <v>0.5</v>
      </c>
      <c r="F21" s="250" t="s">
        <v>799</v>
      </c>
      <c r="G21" s="137">
        <v>6</v>
      </c>
      <c r="H21" s="137" t="s">
        <v>20</v>
      </c>
      <c r="I21" s="137">
        <v>3</v>
      </c>
      <c r="J21" s="137">
        <v>1.28</v>
      </c>
      <c r="K21" s="137" t="s">
        <v>800</v>
      </c>
      <c r="L21" s="253" t="s">
        <v>801</v>
      </c>
      <c r="M21" s="137" t="s">
        <v>802</v>
      </c>
      <c r="N21" s="139" t="s">
        <v>803</v>
      </c>
      <c r="O21" s="376" t="s">
        <v>419</v>
      </c>
    </row>
    <row r="22" spans="1:15" ht="90.75" customHeight="1" thickBot="1">
      <c r="A22" s="251" t="s">
        <v>16</v>
      </c>
      <c r="B22" s="250" t="s">
        <v>804</v>
      </c>
      <c r="C22" s="137">
        <v>6304</v>
      </c>
      <c r="D22" s="255" t="s">
        <v>748</v>
      </c>
      <c r="E22" s="252">
        <f>I22/G22</f>
        <v>3.3333333333333335</v>
      </c>
      <c r="F22" s="250" t="s">
        <v>749</v>
      </c>
      <c r="G22" s="137">
        <v>6</v>
      </c>
      <c r="H22" s="137" t="s">
        <v>20</v>
      </c>
      <c r="I22" s="137">
        <v>20</v>
      </c>
      <c r="J22" s="137">
        <v>2.64</v>
      </c>
      <c r="K22" s="137" t="s">
        <v>805</v>
      </c>
      <c r="L22" s="253" t="s">
        <v>730</v>
      </c>
      <c r="M22" s="137" t="s">
        <v>806</v>
      </c>
      <c r="N22" s="139" t="s">
        <v>807</v>
      </c>
      <c r="O22" s="376" t="s">
        <v>419</v>
      </c>
    </row>
  </sheetData>
  <sortState ref="A3:O24">
    <sortCondition ref="C3:C24"/>
  </sortState>
  <mergeCells count="1">
    <mergeCell ref="A1:N1"/>
  </mergeCells>
  <pageMargins left="0.25" right="0.25" top="0.75" bottom="0.75" header="0.3" footer="0.3"/>
  <pageSetup scale="65" orientation="landscape" r:id="rId1"/>
  <headerFooter>
    <oddHeader>&amp;C&amp;"-,Bold"Nexstep Commercial Products&amp;"-,Regular"
&amp;"-,Italic"Catalog Template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topLeftCell="B26" zoomScale="90" zoomScaleNormal="100" zoomScaleSheetLayoutView="90" workbookViewId="0">
      <selection activeCell="D33" sqref="D33"/>
    </sheetView>
  </sheetViews>
  <sheetFormatPr defaultColWidth="9.140625" defaultRowHeight="29.25" customHeight="1"/>
  <cols>
    <col min="1" max="1" width="18" style="13" customWidth="1"/>
    <col min="2" max="2" width="24" style="13" customWidth="1"/>
    <col min="3" max="3" width="6.7109375" style="13" bestFit="1" customWidth="1"/>
    <col min="4" max="4" width="57.85546875" style="5" customWidth="1"/>
    <col min="5" max="5" width="13.140625" style="5" bestFit="1" customWidth="1"/>
    <col min="6" max="6" width="7.7109375" style="4" customWidth="1"/>
    <col min="7" max="9" width="5.140625" style="5" bestFit="1" customWidth="1"/>
    <col min="10" max="10" width="7.7109375" style="14" customWidth="1"/>
    <col min="11" max="11" width="16.140625" style="5" bestFit="1" customWidth="1"/>
    <col min="12" max="12" width="10.42578125" style="5" customWidth="1"/>
    <col min="13" max="13" width="16" style="5" bestFit="1" customWidth="1"/>
    <col min="14" max="14" width="19.5703125" style="5" bestFit="1" customWidth="1"/>
    <col min="15" max="15" width="10.28515625" style="5" bestFit="1" customWidth="1"/>
    <col min="16" max="16" width="23.85546875" style="5" customWidth="1"/>
    <col min="17" max="17" width="13.28515625" style="5" customWidth="1"/>
    <col min="18" max="16384" width="9.140625" style="5"/>
  </cols>
  <sheetData>
    <row r="1" spans="1:17" s="12" customFormat="1" ht="29.25" customHeight="1" thickBot="1">
      <c r="A1" s="647" t="s">
        <v>808</v>
      </c>
      <c r="B1" s="647"/>
      <c r="C1" s="647"/>
      <c r="D1" s="647"/>
      <c r="E1" s="647"/>
      <c r="F1" s="647"/>
      <c r="G1" s="647"/>
      <c r="H1" s="647"/>
      <c r="I1" s="647"/>
      <c r="J1" s="647"/>
      <c r="K1" s="647"/>
      <c r="L1" s="647"/>
      <c r="M1" s="647"/>
      <c r="N1" s="647"/>
      <c r="O1" s="647"/>
      <c r="P1" s="32"/>
      <c r="Q1" s="7"/>
    </row>
    <row r="2" spans="1:17" s="14" customFormat="1" ht="29.25" customHeight="1">
      <c r="A2" s="505" t="s">
        <v>1</v>
      </c>
      <c r="B2" s="302" t="s">
        <v>2</v>
      </c>
      <c r="C2" s="303" t="s">
        <v>3</v>
      </c>
      <c r="D2" s="303" t="s">
        <v>6</v>
      </c>
      <c r="E2" s="49" t="s">
        <v>4</v>
      </c>
      <c r="F2" s="303" t="s">
        <v>5</v>
      </c>
      <c r="G2" s="303" t="s">
        <v>7</v>
      </c>
      <c r="H2" s="303" t="s">
        <v>8</v>
      </c>
      <c r="I2" s="303" t="s">
        <v>549</v>
      </c>
      <c r="J2" s="303" t="s">
        <v>10</v>
      </c>
      <c r="K2" s="303" t="s">
        <v>550</v>
      </c>
      <c r="L2" s="303" t="s">
        <v>551</v>
      </c>
      <c r="M2" s="303" t="s">
        <v>13</v>
      </c>
      <c r="N2" s="303" t="s">
        <v>552</v>
      </c>
      <c r="O2" s="303" t="s">
        <v>15</v>
      </c>
      <c r="P2" s="9"/>
    </row>
    <row r="3" spans="1:17" ht="29.25" customHeight="1">
      <c r="A3" s="373" t="s">
        <v>16</v>
      </c>
      <c r="B3" s="373" t="s">
        <v>809</v>
      </c>
      <c r="C3" s="170">
        <v>26245</v>
      </c>
      <c r="D3" s="317" t="s">
        <v>810</v>
      </c>
      <c r="E3" s="170" t="s">
        <v>811</v>
      </c>
      <c r="F3" s="171">
        <f t="shared" ref="F3:F28" si="0">I3/G3</f>
        <v>3.5</v>
      </c>
      <c r="G3" s="172">
        <v>4</v>
      </c>
      <c r="H3" s="172" t="s">
        <v>20</v>
      </c>
      <c r="I3" s="86">
        <v>14</v>
      </c>
      <c r="J3" s="173">
        <v>1.1599999999999999</v>
      </c>
      <c r="K3" s="89" t="s">
        <v>812</v>
      </c>
      <c r="L3" s="90">
        <v>45782</v>
      </c>
      <c r="M3" s="89" t="s">
        <v>813</v>
      </c>
      <c r="N3" s="89" t="s">
        <v>814</v>
      </c>
      <c r="O3" s="89" t="s">
        <v>140</v>
      </c>
      <c r="P3" s="4"/>
    </row>
    <row r="4" spans="1:17" ht="29.25" customHeight="1">
      <c r="A4" s="373" t="s">
        <v>16</v>
      </c>
      <c r="B4" s="373" t="s">
        <v>815</v>
      </c>
      <c r="C4" s="170">
        <v>26250</v>
      </c>
      <c r="D4" s="317" t="s">
        <v>816</v>
      </c>
      <c r="E4" s="170" t="s">
        <v>811</v>
      </c>
      <c r="F4" s="171">
        <v>3.5</v>
      </c>
      <c r="G4" s="172">
        <v>4</v>
      </c>
      <c r="H4" s="172" t="s">
        <v>20</v>
      </c>
      <c r="I4" s="86">
        <v>14</v>
      </c>
      <c r="J4" s="173">
        <v>1.1599999999999999</v>
      </c>
      <c r="K4" s="89" t="s">
        <v>812</v>
      </c>
      <c r="L4" s="90">
        <v>45782</v>
      </c>
      <c r="M4" s="89" t="s">
        <v>817</v>
      </c>
      <c r="N4" s="89" t="s">
        <v>818</v>
      </c>
      <c r="O4" s="89" t="s">
        <v>140</v>
      </c>
      <c r="P4" s="4"/>
    </row>
    <row r="5" spans="1:17" ht="29.25" customHeight="1">
      <c r="A5" s="373" t="s">
        <v>16</v>
      </c>
      <c r="B5" s="373" t="s">
        <v>819</v>
      </c>
      <c r="C5" s="170">
        <v>26365</v>
      </c>
      <c r="D5" s="317" t="s">
        <v>810</v>
      </c>
      <c r="E5" s="170" t="s">
        <v>820</v>
      </c>
      <c r="F5" s="171">
        <f t="shared" si="0"/>
        <v>5</v>
      </c>
      <c r="G5" s="172">
        <v>2</v>
      </c>
      <c r="H5" s="172" t="s">
        <v>20</v>
      </c>
      <c r="I5" s="86">
        <v>10</v>
      </c>
      <c r="J5" s="173">
        <v>1.1599999999999999</v>
      </c>
      <c r="K5" s="89" t="s">
        <v>812</v>
      </c>
      <c r="L5" s="106">
        <v>17635</v>
      </c>
      <c r="M5" s="89" t="s">
        <v>821</v>
      </c>
      <c r="N5" s="89" t="s">
        <v>822</v>
      </c>
      <c r="O5" s="89" t="s">
        <v>140</v>
      </c>
      <c r="P5" s="4"/>
    </row>
    <row r="6" spans="1:17" ht="29.25" customHeight="1">
      <c r="A6" s="373" t="s">
        <v>16</v>
      </c>
      <c r="B6" s="373" t="s">
        <v>823</v>
      </c>
      <c r="C6" s="170">
        <v>96000</v>
      </c>
      <c r="D6" s="317" t="s">
        <v>824</v>
      </c>
      <c r="E6" s="170" t="s">
        <v>825</v>
      </c>
      <c r="F6" s="171">
        <f>I6/G6</f>
        <v>0.66666666666666663</v>
      </c>
      <c r="G6" s="172">
        <v>12</v>
      </c>
      <c r="H6" s="172" t="s">
        <v>20</v>
      </c>
      <c r="I6" s="86">
        <v>8</v>
      </c>
      <c r="J6" s="173">
        <v>1.1100000000000001</v>
      </c>
      <c r="K6" s="89" t="s">
        <v>826</v>
      </c>
      <c r="L6" s="89" t="s">
        <v>593</v>
      </c>
      <c r="M6" s="89" t="s">
        <v>827</v>
      </c>
      <c r="N6" s="89" t="s">
        <v>828</v>
      </c>
      <c r="O6" s="89" t="s">
        <v>140</v>
      </c>
      <c r="P6" s="4"/>
    </row>
    <row r="7" spans="1:17" ht="29.25" customHeight="1">
      <c r="A7" s="373" t="s">
        <v>16</v>
      </c>
      <c r="B7" s="373" t="s">
        <v>829</v>
      </c>
      <c r="C7" s="170">
        <v>96002</v>
      </c>
      <c r="D7" s="317" t="s">
        <v>830</v>
      </c>
      <c r="E7" s="170" t="s">
        <v>831</v>
      </c>
      <c r="F7" s="171">
        <f>I7/G7</f>
        <v>1.1666666666666667</v>
      </c>
      <c r="G7" s="172">
        <v>12</v>
      </c>
      <c r="H7" s="172" t="s">
        <v>20</v>
      </c>
      <c r="I7" s="86">
        <v>14</v>
      </c>
      <c r="J7" s="173">
        <v>1.58</v>
      </c>
      <c r="K7" s="89" t="s">
        <v>121</v>
      </c>
      <c r="L7" s="89" t="s">
        <v>593</v>
      </c>
      <c r="M7" s="89" t="s">
        <v>832</v>
      </c>
      <c r="N7" s="89" t="s">
        <v>833</v>
      </c>
      <c r="O7" s="89" t="s">
        <v>140</v>
      </c>
      <c r="P7" s="4"/>
    </row>
    <row r="8" spans="1:17" ht="29.25" customHeight="1">
      <c r="A8" s="373" t="s">
        <v>16</v>
      </c>
      <c r="B8" s="373" t="s">
        <v>834</v>
      </c>
      <c r="C8" s="170">
        <v>96018</v>
      </c>
      <c r="D8" s="373" t="s">
        <v>835</v>
      </c>
      <c r="E8" s="170" t="s">
        <v>836</v>
      </c>
      <c r="F8" s="171">
        <f t="shared" si="0"/>
        <v>0.66666666666666663</v>
      </c>
      <c r="G8" s="172">
        <v>12</v>
      </c>
      <c r="H8" s="172" t="s">
        <v>20</v>
      </c>
      <c r="I8" s="86">
        <v>8</v>
      </c>
      <c r="J8" s="173">
        <v>0.81</v>
      </c>
      <c r="K8" s="89" t="s">
        <v>837</v>
      </c>
      <c r="L8" s="90">
        <v>18541</v>
      </c>
      <c r="M8" s="89" t="s">
        <v>838</v>
      </c>
      <c r="N8" s="89" t="s">
        <v>839</v>
      </c>
      <c r="O8" s="89" t="s">
        <v>140</v>
      </c>
      <c r="P8" s="4"/>
      <c r="Q8" s="4"/>
    </row>
    <row r="9" spans="1:17" s="4" customFormat="1" ht="29.25" customHeight="1">
      <c r="A9" s="373" t="s">
        <v>16</v>
      </c>
      <c r="B9" s="373" t="s">
        <v>840</v>
      </c>
      <c r="C9" s="175">
        <v>96020</v>
      </c>
      <c r="D9" s="317" t="s">
        <v>841</v>
      </c>
      <c r="E9" s="175" t="s">
        <v>842</v>
      </c>
      <c r="F9" s="171">
        <f t="shared" si="0"/>
        <v>13</v>
      </c>
      <c r="G9" s="174">
        <v>1</v>
      </c>
      <c r="H9" s="172" t="s">
        <v>20</v>
      </c>
      <c r="I9" s="86">
        <v>13</v>
      </c>
      <c r="J9" s="173">
        <v>1.07</v>
      </c>
      <c r="K9" s="89" t="s">
        <v>843</v>
      </c>
      <c r="L9" s="90">
        <v>13487</v>
      </c>
      <c r="M9" s="89" t="s">
        <v>844</v>
      </c>
      <c r="N9" s="89" t="s">
        <v>845</v>
      </c>
      <c r="O9" s="89" t="s">
        <v>140</v>
      </c>
      <c r="Q9" s="5"/>
    </row>
    <row r="10" spans="1:17" s="4" customFormat="1" ht="29.25" customHeight="1">
      <c r="A10" s="373" t="s">
        <v>16</v>
      </c>
      <c r="B10" s="373" t="s">
        <v>834</v>
      </c>
      <c r="C10" s="170">
        <v>96023</v>
      </c>
      <c r="D10" s="373" t="s">
        <v>835</v>
      </c>
      <c r="E10" s="170" t="s">
        <v>846</v>
      </c>
      <c r="F10" s="171">
        <f t="shared" si="0"/>
        <v>1.0833333333333333</v>
      </c>
      <c r="G10" s="172">
        <v>12</v>
      </c>
      <c r="H10" s="172" t="s">
        <v>20</v>
      </c>
      <c r="I10" s="86">
        <v>13</v>
      </c>
      <c r="J10" s="173">
        <v>0.93</v>
      </c>
      <c r="K10" s="89" t="s">
        <v>847</v>
      </c>
      <c r="L10" s="89" t="s">
        <v>593</v>
      </c>
      <c r="M10" s="89" t="s">
        <v>848</v>
      </c>
      <c r="N10" s="89" t="s">
        <v>849</v>
      </c>
      <c r="O10" s="89" t="s">
        <v>140</v>
      </c>
    </row>
    <row r="11" spans="1:17" s="4" customFormat="1" ht="29.25" customHeight="1">
      <c r="A11" s="373" t="s">
        <v>16</v>
      </c>
      <c r="B11" s="373" t="s">
        <v>834</v>
      </c>
      <c r="C11" s="170">
        <v>96024</v>
      </c>
      <c r="D11" s="373" t="s">
        <v>835</v>
      </c>
      <c r="E11" s="170" t="s">
        <v>850</v>
      </c>
      <c r="F11" s="171">
        <f t="shared" si="0"/>
        <v>1</v>
      </c>
      <c r="G11" s="172">
        <v>12</v>
      </c>
      <c r="H11" s="172" t="s">
        <v>20</v>
      </c>
      <c r="I11" s="86">
        <v>12</v>
      </c>
      <c r="J11" s="173">
        <v>0.81</v>
      </c>
      <c r="K11" s="89" t="s">
        <v>847</v>
      </c>
      <c r="L11" s="89" t="s">
        <v>111</v>
      </c>
      <c r="M11" s="89" t="s">
        <v>851</v>
      </c>
      <c r="N11" s="89" t="s">
        <v>852</v>
      </c>
      <c r="O11" s="89" t="s">
        <v>140</v>
      </c>
    </row>
    <row r="12" spans="1:17" s="4" customFormat="1" ht="29.25" customHeight="1">
      <c r="A12" s="373" t="s">
        <v>16</v>
      </c>
      <c r="B12" s="373" t="s">
        <v>853</v>
      </c>
      <c r="C12" s="170">
        <v>96025</v>
      </c>
      <c r="D12" s="373" t="s">
        <v>854</v>
      </c>
      <c r="E12" s="170" t="s">
        <v>836</v>
      </c>
      <c r="F12" s="171">
        <f t="shared" si="0"/>
        <v>0.75</v>
      </c>
      <c r="G12" s="492">
        <v>12</v>
      </c>
      <c r="H12" s="172" t="s">
        <v>20</v>
      </c>
      <c r="I12" s="86">
        <v>9</v>
      </c>
      <c r="J12" s="173">
        <v>0.83</v>
      </c>
      <c r="K12" s="89" t="s">
        <v>855</v>
      </c>
      <c r="L12" s="89" t="s">
        <v>593</v>
      </c>
      <c r="M12" s="89" t="s">
        <v>856</v>
      </c>
      <c r="N12" s="89" t="s">
        <v>857</v>
      </c>
      <c r="O12" s="89" t="s">
        <v>140</v>
      </c>
      <c r="Q12" s="5"/>
    </row>
    <row r="13" spans="1:17" s="4" customFormat="1" ht="29.25" customHeight="1">
      <c r="A13" s="373" t="s">
        <v>16</v>
      </c>
      <c r="B13" s="373" t="s">
        <v>853</v>
      </c>
      <c r="C13" s="170">
        <v>96026</v>
      </c>
      <c r="D13" s="373" t="s">
        <v>854</v>
      </c>
      <c r="E13" s="170" t="s">
        <v>850</v>
      </c>
      <c r="F13" s="171">
        <f t="shared" si="0"/>
        <v>0.83333333333333337</v>
      </c>
      <c r="G13" s="492">
        <v>12</v>
      </c>
      <c r="H13" s="172" t="s">
        <v>20</v>
      </c>
      <c r="I13" s="86">
        <v>10</v>
      </c>
      <c r="J13" s="173">
        <v>0.92</v>
      </c>
      <c r="K13" s="89" t="s">
        <v>855</v>
      </c>
      <c r="L13" s="89" t="s">
        <v>858</v>
      </c>
      <c r="M13" s="89" t="s">
        <v>859</v>
      </c>
      <c r="N13" s="89" t="s">
        <v>860</v>
      </c>
      <c r="O13" s="89" t="s">
        <v>140</v>
      </c>
      <c r="Q13" s="5"/>
    </row>
    <row r="14" spans="1:17" s="4" customFormat="1" ht="29.25" customHeight="1">
      <c r="A14" s="373" t="s">
        <v>16</v>
      </c>
      <c r="B14" s="373" t="s">
        <v>853</v>
      </c>
      <c r="C14" s="170">
        <v>96027</v>
      </c>
      <c r="D14" s="503" t="s">
        <v>854</v>
      </c>
      <c r="E14" s="170" t="s">
        <v>861</v>
      </c>
      <c r="F14" s="171">
        <f t="shared" si="0"/>
        <v>1.1666666666666667</v>
      </c>
      <c r="G14" s="492">
        <v>12</v>
      </c>
      <c r="H14" s="172" t="s">
        <v>20</v>
      </c>
      <c r="I14" s="86">
        <v>14</v>
      </c>
      <c r="J14" s="173">
        <v>1.35</v>
      </c>
      <c r="K14" s="89" t="s">
        <v>862</v>
      </c>
      <c r="L14" s="89" t="s">
        <v>858</v>
      </c>
      <c r="M14" s="89" t="s">
        <v>863</v>
      </c>
      <c r="N14" s="89" t="s">
        <v>864</v>
      </c>
      <c r="O14" s="89" t="s">
        <v>140</v>
      </c>
      <c r="Q14" s="5"/>
    </row>
    <row r="15" spans="1:17" s="4" customFormat="1" ht="29.25" customHeight="1">
      <c r="A15" s="373" t="s">
        <v>16</v>
      </c>
      <c r="B15" s="373" t="s">
        <v>853</v>
      </c>
      <c r="C15" s="170">
        <v>96028</v>
      </c>
      <c r="D15" s="503" t="s">
        <v>854</v>
      </c>
      <c r="E15" s="170" t="s">
        <v>865</v>
      </c>
      <c r="F15" s="171">
        <f t="shared" si="0"/>
        <v>1.6666666666666667</v>
      </c>
      <c r="G15" s="492">
        <v>12</v>
      </c>
      <c r="H15" s="172" t="s">
        <v>20</v>
      </c>
      <c r="I15" s="86">
        <v>20</v>
      </c>
      <c r="J15" s="173">
        <v>1.81</v>
      </c>
      <c r="K15" s="89" t="s">
        <v>866</v>
      </c>
      <c r="L15" s="90">
        <v>45447</v>
      </c>
      <c r="M15" s="89" t="s">
        <v>867</v>
      </c>
      <c r="N15" s="89" t="s">
        <v>868</v>
      </c>
      <c r="O15" s="89" t="s">
        <v>140</v>
      </c>
      <c r="Q15" s="5"/>
    </row>
    <row r="16" spans="1:17" s="4" customFormat="1" ht="29.25" customHeight="1">
      <c r="A16" s="373" t="s">
        <v>16</v>
      </c>
      <c r="B16" s="373" t="s">
        <v>834</v>
      </c>
      <c r="C16" s="170">
        <v>96030</v>
      </c>
      <c r="D16" s="373" t="s">
        <v>835</v>
      </c>
      <c r="E16" s="170" t="s">
        <v>869</v>
      </c>
      <c r="F16" s="171">
        <f t="shared" si="0"/>
        <v>1.25</v>
      </c>
      <c r="G16" s="172">
        <v>12</v>
      </c>
      <c r="H16" s="172" t="s">
        <v>20</v>
      </c>
      <c r="I16" s="86">
        <v>15</v>
      </c>
      <c r="J16" s="173">
        <v>1.1599999999999999</v>
      </c>
      <c r="K16" s="89" t="s">
        <v>870</v>
      </c>
      <c r="L16" s="90">
        <v>13487</v>
      </c>
      <c r="M16" s="89" t="s">
        <v>871</v>
      </c>
      <c r="N16" s="89" t="s">
        <v>872</v>
      </c>
      <c r="O16" s="89" t="s">
        <v>140</v>
      </c>
    </row>
    <row r="17" spans="1:17" s="4" customFormat="1" ht="29.25" customHeight="1">
      <c r="A17" s="373" t="s">
        <v>16</v>
      </c>
      <c r="B17" s="373" t="s">
        <v>834</v>
      </c>
      <c r="C17" s="170">
        <v>96036</v>
      </c>
      <c r="D17" s="373" t="s">
        <v>835</v>
      </c>
      <c r="E17" s="170" t="s">
        <v>861</v>
      </c>
      <c r="F17" s="171">
        <f t="shared" si="0"/>
        <v>1.4166666666666667</v>
      </c>
      <c r="G17" s="172">
        <v>12</v>
      </c>
      <c r="H17" s="172" t="s">
        <v>20</v>
      </c>
      <c r="I17" s="86">
        <v>17</v>
      </c>
      <c r="J17" s="173">
        <v>0.93</v>
      </c>
      <c r="K17" s="89" t="s">
        <v>870</v>
      </c>
      <c r="L17" s="90">
        <v>13487</v>
      </c>
      <c r="M17" s="89" t="s">
        <v>873</v>
      </c>
      <c r="N17" s="89" t="s">
        <v>874</v>
      </c>
      <c r="O17" s="89" t="s">
        <v>140</v>
      </c>
    </row>
    <row r="18" spans="1:17" s="4" customFormat="1" ht="29.25" customHeight="1">
      <c r="A18" s="373" t="s">
        <v>16</v>
      </c>
      <c r="B18" s="373" t="s">
        <v>834</v>
      </c>
      <c r="C18" s="170">
        <v>96048</v>
      </c>
      <c r="D18" s="373" t="s">
        <v>835</v>
      </c>
      <c r="E18" s="170" t="s">
        <v>865</v>
      </c>
      <c r="F18" s="171">
        <f t="shared" si="0"/>
        <v>2</v>
      </c>
      <c r="G18" s="172">
        <v>12</v>
      </c>
      <c r="H18" s="172" t="s">
        <v>20</v>
      </c>
      <c r="I18" s="86">
        <v>24</v>
      </c>
      <c r="J18" s="173">
        <v>1.1599999999999999</v>
      </c>
      <c r="K18" s="89" t="s">
        <v>875</v>
      </c>
      <c r="L18" s="90">
        <v>45447</v>
      </c>
      <c r="M18" s="89" t="s">
        <v>876</v>
      </c>
      <c r="N18" s="89" t="s">
        <v>877</v>
      </c>
      <c r="O18" s="89" t="s">
        <v>140</v>
      </c>
    </row>
    <row r="19" spans="1:17" s="4" customFormat="1" ht="29.25" customHeight="1">
      <c r="A19" s="373" t="s">
        <v>16</v>
      </c>
      <c r="B19" s="373" t="s">
        <v>834</v>
      </c>
      <c r="C19" s="170">
        <v>96060</v>
      </c>
      <c r="D19" s="373" t="s">
        <v>835</v>
      </c>
      <c r="E19" s="170" t="s">
        <v>878</v>
      </c>
      <c r="F19" s="171">
        <f t="shared" si="0"/>
        <v>2.6666666666666665</v>
      </c>
      <c r="G19" s="172">
        <v>12</v>
      </c>
      <c r="H19" s="172" t="s">
        <v>20</v>
      </c>
      <c r="I19" s="86">
        <v>32</v>
      </c>
      <c r="J19" s="173">
        <v>1.1599999999999999</v>
      </c>
      <c r="K19" s="89" t="s">
        <v>875</v>
      </c>
      <c r="L19" s="94" t="s">
        <v>879</v>
      </c>
      <c r="M19" s="89" t="s">
        <v>880</v>
      </c>
      <c r="N19" s="89" t="s">
        <v>881</v>
      </c>
      <c r="O19" s="89" t="s">
        <v>140</v>
      </c>
    </row>
    <row r="20" spans="1:17" s="4" customFormat="1" ht="29.25" customHeight="1">
      <c r="A20" s="373" t="s">
        <v>16</v>
      </c>
      <c r="B20" s="373" t="s">
        <v>882</v>
      </c>
      <c r="C20" s="170">
        <v>96069</v>
      </c>
      <c r="D20" s="504" t="s">
        <v>883</v>
      </c>
      <c r="E20" s="170" t="s">
        <v>836</v>
      </c>
      <c r="F20" s="171">
        <f t="shared" si="0"/>
        <v>0.33333333333333331</v>
      </c>
      <c r="G20" s="172">
        <v>12</v>
      </c>
      <c r="H20" s="172" t="s">
        <v>20</v>
      </c>
      <c r="I20" s="86">
        <v>4</v>
      </c>
      <c r="J20" s="173">
        <v>0.41</v>
      </c>
      <c r="K20" s="89" t="s">
        <v>884</v>
      </c>
      <c r="L20" s="89" t="s">
        <v>885</v>
      </c>
      <c r="M20" s="89" t="s">
        <v>886</v>
      </c>
      <c r="N20" s="89" t="s">
        <v>887</v>
      </c>
      <c r="O20" s="89" t="s">
        <v>140</v>
      </c>
      <c r="Q20" s="5"/>
    </row>
    <row r="21" spans="1:17" s="4" customFormat="1" ht="29.25" customHeight="1">
      <c r="A21" s="373" t="s">
        <v>16</v>
      </c>
      <c r="B21" s="373" t="s">
        <v>882</v>
      </c>
      <c r="C21" s="170">
        <v>96072</v>
      </c>
      <c r="D21" s="504" t="s">
        <v>883</v>
      </c>
      <c r="E21" s="170" t="s">
        <v>850</v>
      </c>
      <c r="F21" s="171">
        <f t="shared" si="0"/>
        <v>0.5</v>
      </c>
      <c r="G21" s="172">
        <v>12</v>
      </c>
      <c r="H21" s="172" t="s">
        <v>20</v>
      </c>
      <c r="I21" s="86">
        <v>6</v>
      </c>
      <c r="J21" s="173">
        <v>0.41</v>
      </c>
      <c r="K21" s="89" t="s">
        <v>888</v>
      </c>
      <c r="L21" s="90">
        <v>26639</v>
      </c>
      <c r="M21" s="89" t="s">
        <v>889</v>
      </c>
      <c r="N21" s="89" t="s">
        <v>890</v>
      </c>
      <c r="O21" s="89" t="s">
        <v>140</v>
      </c>
      <c r="Q21" s="5"/>
    </row>
    <row r="22" spans="1:17" s="4" customFormat="1" ht="29.25" customHeight="1">
      <c r="A22" s="373" t="s">
        <v>16</v>
      </c>
      <c r="B22" s="373" t="s">
        <v>882</v>
      </c>
      <c r="C22" s="170">
        <v>96074</v>
      </c>
      <c r="D22" s="504" t="s">
        <v>883</v>
      </c>
      <c r="E22" s="170" t="s">
        <v>861</v>
      </c>
      <c r="F22" s="171">
        <f t="shared" si="0"/>
        <v>0.66666666666666663</v>
      </c>
      <c r="G22" s="172">
        <v>6</v>
      </c>
      <c r="H22" s="172" t="s">
        <v>20</v>
      </c>
      <c r="I22" s="86">
        <v>4</v>
      </c>
      <c r="J22" s="173">
        <v>0.69</v>
      </c>
      <c r="K22" s="89" t="s">
        <v>891</v>
      </c>
      <c r="L22" s="90">
        <v>29443</v>
      </c>
      <c r="M22" s="89" t="s">
        <v>892</v>
      </c>
      <c r="N22" s="89" t="s">
        <v>893</v>
      </c>
      <c r="O22" s="89" t="s">
        <v>140</v>
      </c>
      <c r="Q22" s="5"/>
    </row>
    <row r="23" spans="1:17" s="4" customFormat="1" ht="29.25" customHeight="1">
      <c r="A23" s="373" t="s">
        <v>16</v>
      </c>
      <c r="B23" s="373" t="s">
        <v>882</v>
      </c>
      <c r="C23" s="170">
        <v>96076</v>
      </c>
      <c r="D23" s="504" t="s">
        <v>883</v>
      </c>
      <c r="E23" s="170" t="s">
        <v>865</v>
      </c>
      <c r="F23" s="171">
        <f t="shared" si="0"/>
        <v>1.6666666666666667</v>
      </c>
      <c r="G23" s="172">
        <v>6</v>
      </c>
      <c r="H23" s="172" t="s">
        <v>20</v>
      </c>
      <c r="I23" s="86">
        <v>10</v>
      </c>
      <c r="J23" s="173">
        <v>0.41</v>
      </c>
      <c r="K23" s="89" t="s">
        <v>888</v>
      </c>
      <c r="L23" s="90">
        <v>22077</v>
      </c>
      <c r="M23" s="89" t="s">
        <v>894</v>
      </c>
      <c r="N23" s="89" t="s">
        <v>895</v>
      </c>
      <c r="O23" s="89" t="s">
        <v>140</v>
      </c>
      <c r="Q23" s="5"/>
    </row>
    <row r="24" spans="1:17" ht="29.25" customHeight="1">
      <c r="A24" s="373" t="s">
        <v>16</v>
      </c>
      <c r="B24" s="492" t="s">
        <v>882</v>
      </c>
      <c r="C24" s="170">
        <v>96078</v>
      </c>
      <c r="D24" s="172" t="s">
        <v>883</v>
      </c>
      <c r="E24" s="170" t="s">
        <v>878</v>
      </c>
      <c r="F24" s="171">
        <f t="shared" si="0"/>
        <v>2</v>
      </c>
      <c r="G24" s="172">
        <v>6</v>
      </c>
      <c r="H24" s="172" t="s">
        <v>20</v>
      </c>
      <c r="I24" s="86">
        <v>12</v>
      </c>
      <c r="J24" s="173">
        <v>0.41</v>
      </c>
      <c r="K24" s="89" t="s">
        <v>888</v>
      </c>
      <c r="L24" s="90">
        <v>22077</v>
      </c>
      <c r="M24" s="89" t="s">
        <v>896</v>
      </c>
      <c r="N24" s="89" t="s">
        <v>897</v>
      </c>
      <c r="O24" s="89" t="s">
        <v>140</v>
      </c>
      <c r="P24" s="4"/>
      <c r="Q24" s="4"/>
    </row>
    <row r="25" spans="1:17" ht="29.25" customHeight="1">
      <c r="A25" s="373" t="s">
        <v>16</v>
      </c>
      <c r="B25" s="373" t="s">
        <v>834</v>
      </c>
      <c r="C25" s="170">
        <v>96082</v>
      </c>
      <c r="D25" s="373" t="s">
        <v>835</v>
      </c>
      <c r="E25" s="170" t="s">
        <v>898</v>
      </c>
      <c r="F25" s="171">
        <f t="shared" si="0"/>
        <v>3.3333333333333335</v>
      </c>
      <c r="G25" s="172">
        <v>12</v>
      </c>
      <c r="H25" s="172" t="s">
        <v>20</v>
      </c>
      <c r="I25" s="86">
        <v>40</v>
      </c>
      <c r="J25" s="173">
        <v>1.39</v>
      </c>
      <c r="K25" s="89" t="s">
        <v>875</v>
      </c>
      <c r="L25" s="94" t="s">
        <v>899</v>
      </c>
      <c r="M25" s="89" t="s">
        <v>900</v>
      </c>
      <c r="N25" s="89" t="s">
        <v>901</v>
      </c>
      <c r="O25" s="89" t="s">
        <v>140</v>
      </c>
      <c r="P25" s="4"/>
      <c r="Q25" s="4"/>
    </row>
    <row r="26" spans="1:17" ht="29.25" customHeight="1">
      <c r="A26" s="373" t="s">
        <v>16</v>
      </c>
      <c r="B26" s="373" t="s">
        <v>902</v>
      </c>
      <c r="C26" s="170">
        <v>96118</v>
      </c>
      <c r="D26" s="373" t="s">
        <v>903</v>
      </c>
      <c r="E26" s="170" t="s">
        <v>836</v>
      </c>
      <c r="F26" s="171">
        <f t="shared" si="0"/>
        <v>0.66666666666666663</v>
      </c>
      <c r="G26" s="492">
        <v>12</v>
      </c>
      <c r="H26" s="172" t="s">
        <v>20</v>
      </c>
      <c r="I26" s="86">
        <v>8</v>
      </c>
      <c r="J26" s="173">
        <v>0.28999999999999998</v>
      </c>
      <c r="K26" s="106" t="s">
        <v>904</v>
      </c>
      <c r="L26" s="89" t="s">
        <v>593</v>
      </c>
      <c r="M26" s="89" t="s">
        <v>905</v>
      </c>
      <c r="N26" s="89" t="s">
        <v>906</v>
      </c>
      <c r="O26" s="89" t="s">
        <v>140</v>
      </c>
      <c r="P26" s="4"/>
    </row>
    <row r="27" spans="1:17" ht="29.25" customHeight="1">
      <c r="A27" s="373" t="s">
        <v>16</v>
      </c>
      <c r="B27" s="373" t="s">
        <v>902</v>
      </c>
      <c r="C27" s="170">
        <v>96124</v>
      </c>
      <c r="D27" s="373" t="s">
        <v>903</v>
      </c>
      <c r="E27" s="170" t="s">
        <v>850</v>
      </c>
      <c r="F27" s="171">
        <f t="shared" si="0"/>
        <v>0.91666666666666663</v>
      </c>
      <c r="G27" s="492">
        <v>12</v>
      </c>
      <c r="H27" s="172" t="s">
        <v>20</v>
      </c>
      <c r="I27" s="86">
        <v>11</v>
      </c>
      <c r="J27" s="173">
        <v>0.38</v>
      </c>
      <c r="K27" s="89" t="s">
        <v>907</v>
      </c>
      <c r="L27" s="89" t="s">
        <v>593</v>
      </c>
      <c r="M27" s="89" t="s">
        <v>908</v>
      </c>
      <c r="N27" s="89" t="s">
        <v>909</v>
      </c>
      <c r="O27" s="89" t="s">
        <v>140</v>
      </c>
      <c r="P27" s="4"/>
    </row>
    <row r="28" spans="1:17" ht="29.25" customHeight="1">
      <c r="A28" s="373" t="s">
        <v>16</v>
      </c>
      <c r="B28" s="373" t="s">
        <v>902</v>
      </c>
      <c r="C28" s="170">
        <v>96136</v>
      </c>
      <c r="D28" s="373" t="s">
        <v>903</v>
      </c>
      <c r="E28" s="170" t="s">
        <v>861</v>
      </c>
      <c r="F28" s="171">
        <f t="shared" si="0"/>
        <v>1.25</v>
      </c>
      <c r="G28" s="492">
        <v>12</v>
      </c>
      <c r="H28" s="172" t="s">
        <v>20</v>
      </c>
      <c r="I28" s="86">
        <v>15</v>
      </c>
      <c r="J28" s="173">
        <v>0.56999999999999995</v>
      </c>
      <c r="K28" s="89" t="s">
        <v>910</v>
      </c>
      <c r="L28" s="89" t="s">
        <v>593</v>
      </c>
      <c r="M28" s="89" t="s">
        <v>911</v>
      </c>
      <c r="N28" s="89" t="s">
        <v>912</v>
      </c>
      <c r="O28" s="89" t="s">
        <v>140</v>
      </c>
      <c r="P28" s="4"/>
    </row>
    <row r="29" spans="1:17" ht="29.25" customHeight="1">
      <c r="A29" s="373" t="s">
        <v>16</v>
      </c>
      <c r="B29" s="373" t="s">
        <v>913</v>
      </c>
      <c r="C29" s="170">
        <v>96138</v>
      </c>
      <c r="D29" s="373" t="s">
        <v>914</v>
      </c>
      <c r="E29" s="170" t="s">
        <v>842</v>
      </c>
      <c r="F29" s="171">
        <v>13</v>
      </c>
      <c r="G29" s="492">
        <v>1</v>
      </c>
      <c r="H29" s="172" t="s">
        <v>20</v>
      </c>
      <c r="I29" s="86">
        <v>13</v>
      </c>
      <c r="J29" s="173">
        <v>1.05</v>
      </c>
      <c r="K29" s="89" t="s">
        <v>915</v>
      </c>
      <c r="L29" s="90">
        <v>13487</v>
      </c>
      <c r="M29" s="89" t="s">
        <v>916</v>
      </c>
      <c r="N29" s="89" t="s">
        <v>917</v>
      </c>
      <c r="O29" s="89" t="s">
        <v>25</v>
      </c>
      <c r="P29" s="4"/>
    </row>
    <row r="30" spans="1:17" ht="29.25" customHeight="1">
      <c r="A30" s="373" t="s">
        <v>16</v>
      </c>
      <c r="B30" s="373" t="s">
        <v>918</v>
      </c>
      <c r="C30" s="170">
        <v>96140</v>
      </c>
      <c r="D30" s="373" t="s">
        <v>914</v>
      </c>
      <c r="E30" s="170" t="s">
        <v>842</v>
      </c>
      <c r="F30" s="171">
        <v>13</v>
      </c>
      <c r="G30" s="492">
        <v>1</v>
      </c>
      <c r="H30" s="172" t="s">
        <v>20</v>
      </c>
      <c r="I30" s="86">
        <v>13</v>
      </c>
      <c r="J30" s="173">
        <v>1.05</v>
      </c>
      <c r="K30" s="89" t="s">
        <v>915</v>
      </c>
      <c r="L30" s="90">
        <v>13487</v>
      </c>
      <c r="M30" s="89" t="s">
        <v>919</v>
      </c>
      <c r="N30" s="89" t="s">
        <v>920</v>
      </c>
      <c r="O30" s="89" t="s">
        <v>25</v>
      </c>
      <c r="P30" s="4"/>
    </row>
    <row r="31" spans="1:17" ht="29.25" customHeight="1">
      <c r="A31" s="373" t="s">
        <v>16</v>
      </c>
      <c r="B31" s="373" t="s">
        <v>902</v>
      </c>
      <c r="C31" s="170">
        <v>96148</v>
      </c>
      <c r="D31" s="373" t="s">
        <v>903</v>
      </c>
      <c r="E31" s="170" t="s">
        <v>865</v>
      </c>
      <c r="F31" s="171">
        <f t="shared" ref="F31:F43" si="1">I31/G31</f>
        <v>1.75</v>
      </c>
      <c r="G31" s="492">
        <v>12</v>
      </c>
      <c r="H31" s="172" t="s">
        <v>20</v>
      </c>
      <c r="I31" s="86">
        <v>21</v>
      </c>
      <c r="J31" s="173">
        <v>0.76</v>
      </c>
      <c r="K31" s="89" t="s">
        <v>921</v>
      </c>
      <c r="L31" s="89" t="s">
        <v>593</v>
      </c>
      <c r="M31" s="89" t="s">
        <v>922</v>
      </c>
      <c r="N31" s="89" t="s">
        <v>923</v>
      </c>
      <c r="O31" s="89" t="s">
        <v>140</v>
      </c>
      <c r="P31" s="4"/>
    </row>
    <row r="32" spans="1:17" ht="29.25" customHeight="1">
      <c r="A32" s="373" t="s">
        <v>16</v>
      </c>
      <c r="B32" s="373" t="s">
        <v>902</v>
      </c>
      <c r="C32" s="170">
        <v>96160</v>
      </c>
      <c r="D32" s="373" t="s">
        <v>903</v>
      </c>
      <c r="E32" s="170" t="s">
        <v>878</v>
      </c>
      <c r="F32" s="171">
        <f t="shared" si="1"/>
        <v>2.5</v>
      </c>
      <c r="G32" s="492">
        <v>12</v>
      </c>
      <c r="H32" s="172" t="s">
        <v>20</v>
      </c>
      <c r="I32" s="86">
        <v>30</v>
      </c>
      <c r="J32" s="173">
        <v>0.95</v>
      </c>
      <c r="K32" s="89" t="s">
        <v>924</v>
      </c>
      <c r="L32" s="94" t="s">
        <v>593</v>
      </c>
      <c r="M32" s="89" t="s">
        <v>925</v>
      </c>
      <c r="N32" s="89" t="s">
        <v>926</v>
      </c>
      <c r="O32" s="89" t="s">
        <v>140</v>
      </c>
      <c r="P32" s="4"/>
    </row>
    <row r="33" spans="1:17" ht="29.25" customHeight="1">
      <c r="A33" s="373" t="s">
        <v>16</v>
      </c>
      <c r="B33" s="446" t="s">
        <v>927</v>
      </c>
      <c r="C33" s="170">
        <v>96161</v>
      </c>
      <c r="D33" s="317" t="s">
        <v>928</v>
      </c>
      <c r="E33" s="170" t="s">
        <v>929</v>
      </c>
      <c r="F33" s="171">
        <f>I33/G33</f>
        <v>1.6666666666666667</v>
      </c>
      <c r="G33" s="172">
        <v>12</v>
      </c>
      <c r="H33" s="172" t="s">
        <v>20</v>
      </c>
      <c r="I33" s="86">
        <v>20</v>
      </c>
      <c r="J33" s="173">
        <v>2.5499999999999998</v>
      </c>
      <c r="K33" s="89" t="s">
        <v>930</v>
      </c>
      <c r="L33" s="90">
        <v>45782</v>
      </c>
      <c r="M33" s="89" t="s">
        <v>931</v>
      </c>
      <c r="N33" s="89" t="s">
        <v>932</v>
      </c>
      <c r="O33" s="89" t="s">
        <v>25</v>
      </c>
      <c r="P33" s="4"/>
    </row>
    <row r="34" spans="1:17" ht="29.25" customHeight="1">
      <c r="A34" s="373" t="s">
        <v>16</v>
      </c>
      <c r="B34" s="446" t="s">
        <v>933</v>
      </c>
      <c r="C34" s="175">
        <v>96162</v>
      </c>
      <c r="D34" s="317" t="s">
        <v>934</v>
      </c>
      <c r="E34" s="170" t="s">
        <v>929</v>
      </c>
      <c r="F34" s="171">
        <f>I34/G34</f>
        <v>1.6666666666666667</v>
      </c>
      <c r="G34" s="172">
        <v>12</v>
      </c>
      <c r="H34" s="172" t="s">
        <v>20</v>
      </c>
      <c r="I34" s="86">
        <v>20</v>
      </c>
      <c r="J34" s="173">
        <v>2.5499999999999998</v>
      </c>
      <c r="K34" s="89" t="s">
        <v>930</v>
      </c>
      <c r="L34" s="90">
        <v>45782</v>
      </c>
      <c r="M34" s="89" t="s">
        <v>935</v>
      </c>
      <c r="N34" s="89" t="s">
        <v>936</v>
      </c>
      <c r="O34" s="89" t="s">
        <v>25</v>
      </c>
      <c r="P34" s="4"/>
    </row>
    <row r="35" spans="1:17" ht="29.25" customHeight="1">
      <c r="A35" s="373" t="s">
        <v>16</v>
      </c>
      <c r="B35" s="446" t="s">
        <v>937</v>
      </c>
      <c r="C35" s="170">
        <v>96163</v>
      </c>
      <c r="D35" s="317" t="s">
        <v>938</v>
      </c>
      <c r="E35" s="170" t="s">
        <v>929</v>
      </c>
      <c r="F35" s="171">
        <f>I35/G35</f>
        <v>1.6666666666666667</v>
      </c>
      <c r="G35" s="172">
        <v>12</v>
      </c>
      <c r="H35" s="172" t="s">
        <v>20</v>
      </c>
      <c r="I35" s="86">
        <v>20</v>
      </c>
      <c r="J35" s="173">
        <v>2.5499999999999998</v>
      </c>
      <c r="K35" s="89" t="s">
        <v>930</v>
      </c>
      <c r="L35" s="90">
        <v>12911</v>
      </c>
      <c r="M35" s="89" t="s">
        <v>939</v>
      </c>
      <c r="N35" s="89" t="s">
        <v>940</v>
      </c>
      <c r="O35" s="89" t="s">
        <v>25</v>
      </c>
      <c r="P35" s="4"/>
    </row>
    <row r="36" spans="1:17" ht="29.25" customHeight="1">
      <c r="A36" s="373" t="s">
        <v>16</v>
      </c>
      <c r="B36" s="373" t="s">
        <v>902</v>
      </c>
      <c r="C36" s="170">
        <v>96172</v>
      </c>
      <c r="D36" s="373" t="s">
        <v>903</v>
      </c>
      <c r="E36" s="170" t="s">
        <v>898</v>
      </c>
      <c r="F36" s="171">
        <f t="shared" si="1"/>
        <v>3</v>
      </c>
      <c r="G36" s="492">
        <v>12</v>
      </c>
      <c r="H36" s="172" t="s">
        <v>20</v>
      </c>
      <c r="I36" s="86">
        <v>36</v>
      </c>
      <c r="J36" s="173">
        <v>1.25</v>
      </c>
      <c r="K36" s="89" t="s">
        <v>941</v>
      </c>
      <c r="L36" s="89" t="s">
        <v>593</v>
      </c>
      <c r="M36" s="89" t="s">
        <v>942</v>
      </c>
      <c r="N36" s="89" t="s">
        <v>943</v>
      </c>
      <c r="O36" s="89" t="s">
        <v>140</v>
      </c>
      <c r="P36" s="4"/>
    </row>
    <row r="37" spans="1:17" ht="29.25" customHeight="1">
      <c r="A37" s="373" t="s">
        <v>16</v>
      </c>
      <c r="B37" s="373" t="s">
        <v>944</v>
      </c>
      <c r="C37" s="170">
        <v>96218</v>
      </c>
      <c r="D37" s="373" t="s">
        <v>945</v>
      </c>
      <c r="E37" s="170" t="s">
        <v>946</v>
      </c>
      <c r="F37" s="171">
        <f t="shared" si="1"/>
        <v>0.33333333333333331</v>
      </c>
      <c r="G37" s="492">
        <v>12</v>
      </c>
      <c r="H37" s="172" t="s">
        <v>20</v>
      </c>
      <c r="I37" s="86">
        <v>4</v>
      </c>
      <c r="J37" s="173">
        <v>0.61</v>
      </c>
      <c r="K37" s="89" t="s">
        <v>947</v>
      </c>
      <c r="L37" s="94" t="s">
        <v>948</v>
      </c>
      <c r="M37" s="89" t="s">
        <v>949</v>
      </c>
      <c r="N37" s="89" t="s">
        <v>950</v>
      </c>
      <c r="O37" s="89" t="s">
        <v>140</v>
      </c>
      <c r="P37" s="4"/>
    </row>
    <row r="38" spans="1:17" ht="29.25" customHeight="1">
      <c r="A38" s="373" t="s">
        <v>16</v>
      </c>
      <c r="B38" s="373" t="s">
        <v>951</v>
      </c>
      <c r="C38" s="170">
        <v>96224</v>
      </c>
      <c r="D38" s="373" t="s">
        <v>945</v>
      </c>
      <c r="E38" s="170" t="s">
        <v>952</v>
      </c>
      <c r="F38" s="171">
        <f t="shared" si="1"/>
        <v>0.41666666666666669</v>
      </c>
      <c r="G38" s="492">
        <v>12</v>
      </c>
      <c r="H38" s="172" t="s">
        <v>20</v>
      </c>
      <c r="I38" s="86">
        <v>5</v>
      </c>
      <c r="J38" s="173">
        <v>0.61</v>
      </c>
      <c r="K38" s="89" t="s">
        <v>947</v>
      </c>
      <c r="L38" s="94" t="s">
        <v>953</v>
      </c>
      <c r="M38" s="89" t="s">
        <v>954</v>
      </c>
      <c r="N38" s="89" t="s">
        <v>955</v>
      </c>
      <c r="O38" s="89" t="s">
        <v>140</v>
      </c>
      <c r="P38" s="4"/>
    </row>
    <row r="39" spans="1:17" ht="29.25" customHeight="1">
      <c r="A39" s="373" t="s">
        <v>16</v>
      </c>
      <c r="B39" s="373" t="s">
        <v>956</v>
      </c>
      <c r="C39" s="170">
        <v>96918</v>
      </c>
      <c r="D39" s="373" t="s">
        <v>957</v>
      </c>
      <c r="E39" s="170" t="s">
        <v>836</v>
      </c>
      <c r="F39" s="171">
        <f t="shared" si="1"/>
        <v>1</v>
      </c>
      <c r="G39" s="172">
        <v>12</v>
      </c>
      <c r="H39" s="172" t="s">
        <v>20</v>
      </c>
      <c r="I39" s="86">
        <v>12</v>
      </c>
      <c r="J39" s="173">
        <v>0.81</v>
      </c>
      <c r="K39" s="89" t="s">
        <v>837</v>
      </c>
      <c r="L39" s="90">
        <v>17751</v>
      </c>
      <c r="M39" s="89" t="s">
        <v>958</v>
      </c>
      <c r="N39" s="89" t="s">
        <v>959</v>
      </c>
      <c r="O39" s="89" t="s">
        <v>140</v>
      </c>
      <c r="P39" s="4"/>
      <c r="Q39" s="4"/>
    </row>
    <row r="40" spans="1:17" ht="29.25" customHeight="1">
      <c r="A40" s="373" t="s">
        <v>16</v>
      </c>
      <c r="B40" s="373" t="s">
        <v>956</v>
      </c>
      <c r="C40" s="170">
        <v>96928</v>
      </c>
      <c r="D40" s="373" t="s">
        <v>957</v>
      </c>
      <c r="E40" s="170" t="s">
        <v>850</v>
      </c>
      <c r="F40" s="171">
        <f t="shared" si="1"/>
        <v>1</v>
      </c>
      <c r="G40" s="172">
        <v>12</v>
      </c>
      <c r="H40" s="172" t="s">
        <v>20</v>
      </c>
      <c r="I40" s="86">
        <v>12</v>
      </c>
      <c r="J40" s="173">
        <v>0.93</v>
      </c>
      <c r="K40" s="89" t="s">
        <v>847</v>
      </c>
      <c r="L40" s="90">
        <v>18541</v>
      </c>
      <c r="M40" s="89" t="s">
        <v>960</v>
      </c>
      <c r="N40" s="89" t="s">
        <v>961</v>
      </c>
      <c r="O40" s="89" t="s">
        <v>140</v>
      </c>
      <c r="P40" s="4"/>
      <c r="Q40" s="4"/>
    </row>
    <row r="41" spans="1:17" ht="29.25" customHeight="1">
      <c r="A41" s="373" t="s">
        <v>16</v>
      </c>
      <c r="B41" s="373" t="s">
        <v>956</v>
      </c>
      <c r="C41" s="170">
        <v>96937</v>
      </c>
      <c r="D41" s="373" t="s">
        <v>957</v>
      </c>
      <c r="E41" s="170" t="s">
        <v>861</v>
      </c>
      <c r="F41" s="171">
        <f t="shared" si="1"/>
        <v>1.4166666666666667</v>
      </c>
      <c r="G41" s="172">
        <v>12</v>
      </c>
      <c r="H41" s="172" t="s">
        <v>20</v>
      </c>
      <c r="I41" s="86">
        <v>17</v>
      </c>
      <c r="J41" s="173">
        <v>1.1599999999999999</v>
      </c>
      <c r="K41" s="89" t="s">
        <v>870</v>
      </c>
      <c r="L41" s="90">
        <v>13487</v>
      </c>
      <c r="M41" s="89" t="s">
        <v>962</v>
      </c>
      <c r="N41" s="89" t="s">
        <v>963</v>
      </c>
      <c r="O41" s="89" t="s">
        <v>140</v>
      </c>
      <c r="P41" s="4"/>
      <c r="Q41" s="4"/>
    </row>
    <row r="42" spans="1:17" ht="29.25" customHeight="1">
      <c r="A42" s="373" t="s">
        <v>16</v>
      </c>
      <c r="B42" s="373" t="s">
        <v>956</v>
      </c>
      <c r="C42" s="170">
        <v>96949</v>
      </c>
      <c r="D42" s="373" t="s">
        <v>957</v>
      </c>
      <c r="E42" s="170" t="s">
        <v>865</v>
      </c>
      <c r="F42" s="171">
        <f t="shared" si="1"/>
        <v>1.9166666666666667</v>
      </c>
      <c r="G42" s="172">
        <v>12</v>
      </c>
      <c r="H42" s="172" t="s">
        <v>20</v>
      </c>
      <c r="I42" s="86">
        <v>23</v>
      </c>
      <c r="J42" s="173">
        <v>1.39</v>
      </c>
      <c r="K42" s="89" t="s">
        <v>875</v>
      </c>
      <c r="L42" s="90">
        <v>13487</v>
      </c>
      <c r="M42" s="482" t="s">
        <v>964</v>
      </c>
      <c r="N42" s="89" t="s">
        <v>965</v>
      </c>
      <c r="O42" s="89" t="s">
        <v>140</v>
      </c>
      <c r="P42" s="4"/>
      <c r="Q42" s="4"/>
    </row>
    <row r="43" spans="1:17" ht="29.25" customHeight="1">
      <c r="A43" s="373" t="s">
        <v>16</v>
      </c>
      <c r="B43" s="373" t="s">
        <v>966</v>
      </c>
      <c r="C43" s="170">
        <v>96953</v>
      </c>
      <c r="D43" s="373" t="s">
        <v>967</v>
      </c>
      <c r="E43" s="170" t="s">
        <v>968</v>
      </c>
      <c r="F43" s="171">
        <f t="shared" si="1"/>
        <v>2.6666666666666665</v>
      </c>
      <c r="G43" s="172">
        <v>12</v>
      </c>
      <c r="H43" s="172" t="s">
        <v>20</v>
      </c>
      <c r="I43" s="86">
        <v>32</v>
      </c>
      <c r="J43" s="173">
        <v>2.19</v>
      </c>
      <c r="K43" s="89" t="s">
        <v>969</v>
      </c>
      <c r="L43" s="90">
        <v>43955</v>
      </c>
      <c r="M43" s="89" t="s">
        <v>970</v>
      </c>
      <c r="N43" s="89" t="s">
        <v>971</v>
      </c>
      <c r="O43" s="89" t="s">
        <v>140</v>
      </c>
      <c r="P43" s="4"/>
      <c r="Q43" s="4"/>
    </row>
  </sheetData>
  <mergeCells count="1">
    <mergeCell ref="A1:O1"/>
  </mergeCells>
  <printOptions horizontalCentered="1"/>
  <pageMargins left="0.25" right="0.25" top="0.75" bottom="0.75" header="0.3" footer="0.3"/>
  <pageSetup scale="55" orientation="landscape" r:id="rId1"/>
  <headerFooter>
    <oddHeader xml:space="preserve">&amp;C&amp;18NEXSTEP COMMERCIAL PRODUCTS&amp;11
2012 CATALOG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BreakPreview" zoomScale="70" zoomScaleNormal="100" zoomScaleSheetLayoutView="70" workbookViewId="0">
      <pane ySplit="2" topLeftCell="A3" activePane="bottomLeft" state="frozen"/>
      <selection pane="bottomLeft" activeCell="N9" sqref="N9"/>
    </sheetView>
  </sheetViews>
  <sheetFormatPr defaultColWidth="9.140625" defaultRowHeight="34.5" customHeight="1"/>
  <cols>
    <col min="1" max="1" width="20" style="5" customWidth="1"/>
    <col min="2" max="2" width="44.42578125" style="5" customWidth="1"/>
    <col min="3" max="3" width="9.140625" style="5"/>
    <col min="4" max="4" width="11.85546875" style="5" customWidth="1"/>
    <col min="5" max="5" width="11.42578125" style="5" customWidth="1"/>
    <col min="6" max="6" width="43" style="5" customWidth="1"/>
    <col min="7" max="8" width="7.42578125" style="5" bestFit="1" customWidth="1"/>
    <col min="9" max="10" width="9.140625" style="5"/>
    <col min="11" max="11" width="14.42578125" style="5" customWidth="1"/>
    <col min="12" max="12" width="9.140625" style="5"/>
    <col min="13" max="13" width="17.5703125" style="5" bestFit="1" customWidth="1"/>
    <col min="14" max="14" width="21.140625" style="5" bestFit="1" customWidth="1"/>
    <col min="15" max="15" width="12" style="5" customWidth="1"/>
    <col min="16" max="16384" width="9.140625" style="5"/>
  </cols>
  <sheetData>
    <row r="1" spans="1:15" s="12" customFormat="1" ht="34.5" customHeight="1">
      <c r="A1" s="637" t="s">
        <v>972</v>
      </c>
      <c r="B1" s="638"/>
      <c r="C1" s="638"/>
      <c r="D1" s="638"/>
      <c r="E1" s="638"/>
      <c r="F1" s="638"/>
      <c r="G1" s="638"/>
      <c r="H1" s="638"/>
      <c r="I1" s="638"/>
      <c r="J1" s="638"/>
      <c r="K1" s="638"/>
      <c r="L1" s="638"/>
      <c r="M1" s="638"/>
      <c r="N1" s="638"/>
      <c r="O1" s="626"/>
    </row>
    <row r="2" spans="1:15" s="8" customFormat="1" ht="34.5" customHeight="1" thickBot="1">
      <c r="A2" s="298" t="s">
        <v>1</v>
      </c>
      <c r="B2" s="299" t="s">
        <v>2</v>
      </c>
      <c r="C2" s="299" t="s">
        <v>3</v>
      </c>
      <c r="D2" s="606" t="s">
        <v>4</v>
      </c>
      <c r="E2" s="299" t="s">
        <v>5</v>
      </c>
      <c r="F2" s="299" t="s">
        <v>6</v>
      </c>
      <c r="G2" s="299" t="s">
        <v>7</v>
      </c>
      <c r="H2" s="299" t="s">
        <v>8</v>
      </c>
      <c r="I2" s="299" t="s">
        <v>9</v>
      </c>
      <c r="J2" s="299" t="s">
        <v>10</v>
      </c>
      <c r="K2" s="299" t="s">
        <v>11</v>
      </c>
      <c r="L2" s="300" t="s">
        <v>12</v>
      </c>
      <c r="M2" s="299" t="s">
        <v>13</v>
      </c>
      <c r="N2" s="299" t="s">
        <v>14</v>
      </c>
      <c r="O2" s="301" t="s">
        <v>15</v>
      </c>
    </row>
    <row r="3" spans="1:15" ht="34.5" customHeight="1">
      <c r="A3" s="185" t="s">
        <v>16</v>
      </c>
      <c r="B3" s="88" t="s">
        <v>973</v>
      </c>
      <c r="C3" s="173">
        <v>96200</v>
      </c>
      <c r="D3" s="173" t="s">
        <v>974</v>
      </c>
      <c r="E3" s="186">
        <f>I3/G3</f>
        <v>3</v>
      </c>
      <c r="F3" s="607" t="s">
        <v>975</v>
      </c>
      <c r="G3" s="109">
        <v>1</v>
      </c>
      <c r="H3" s="109" t="s">
        <v>20</v>
      </c>
      <c r="I3" s="109">
        <v>3</v>
      </c>
      <c r="J3" s="109">
        <v>2.14</v>
      </c>
      <c r="K3" s="109" t="s">
        <v>976</v>
      </c>
      <c r="L3" s="109" t="s">
        <v>977</v>
      </c>
      <c r="M3" s="219" t="s">
        <v>978</v>
      </c>
      <c r="N3" s="173" t="s">
        <v>979</v>
      </c>
      <c r="O3" s="165" t="s">
        <v>25</v>
      </c>
    </row>
    <row r="4" spans="1:15" ht="34.5" customHeight="1">
      <c r="A4" s="185" t="s">
        <v>16</v>
      </c>
      <c r="B4" s="88" t="s">
        <v>973</v>
      </c>
      <c r="C4" s="173" t="s">
        <v>980</v>
      </c>
      <c r="D4" s="173" t="s">
        <v>974</v>
      </c>
      <c r="E4" s="186">
        <f t="shared" ref="E4:E5" si="0">I4/G4</f>
        <v>3</v>
      </c>
      <c r="F4" s="607" t="s">
        <v>981</v>
      </c>
      <c r="G4" s="109">
        <v>4</v>
      </c>
      <c r="H4" s="109" t="s">
        <v>20</v>
      </c>
      <c r="I4" s="109">
        <v>12</v>
      </c>
      <c r="J4" s="109">
        <v>3.64</v>
      </c>
      <c r="K4" s="109" t="s">
        <v>982</v>
      </c>
      <c r="L4" s="193" t="s">
        <v>977</v>
      </c>
      <c r="M4" s="219" t="s">
        <v>983</v>
      </c>
      <c r="N4" s="173" t="s">
        <v>984</v>
      </c>
      <c r="O4" s="165" t="s">
        <v>25</v>
      </c>
    </row>
    <row r="5" spans="1:15" ht="34.5" customHeight="1">
      <c r="A5" s="185" t="s">
        <v>16</v>
      </c>
      <c r="B5" s="88" t="s">
        <v>985</v>
      </c>
      <c r="C5" s="173" t="s">
        <v>986</v>
      </c>
      <c r="D5" s="173" t="s">
        <v>974</v>
      </c>
      <c r="E5" s="186">
        <f t="shared" si="0"/>
        <v>3</v>
      </c>
      <c r="F5" s="607" t="s">
        <v>975</v>
      </c>
      <c r="G5" s="109">
        <v>6</v>
      </c>
      <c r="H5" s="109" t="s">
        <v>20</v>
      </c>
      <c r="I5" s="109">
        <v>18</v>
      </c>
      <c r="J5" s="109">
        <v>3.13</v>
      </c>
      <c r="K5" s="109" t="s">
        <v>987</v>
      </c>
      <c r="L5" s="193" t="s">
        <v>977</v>
      </c>
      <c r="M5" s="219" t="s">
        <v>988</v>
      </c>
      <c r="N5" s="173" t="s">
        <v>989</v>
      </c>
      <c r="O5" s="165" t="s">
        <v>25</v>
      </c>
    </row>
    <row r="6" spans="1:15" ht="34.5" customHeight="1">
      <c r="A6" s="187" t="s">
        <v>16</v>
      </c>
      <c r="B6" s="88" t="s">
        <v>990</v>
      </c>
      <c r="C6" s="173">
        <v>96208</v>
      </c>
      <c r="D6" s="173" t="s">
        <v>974</v>
      </c>
      <c r="E6" s="186">
        <v>1.25</v>
      </c>
      <c r="F6" s="607" t="s">
        <v>991</v>
      </c>
      <c r="G6" s="89">
        <v>6</v>
      </c>
      <c r="H6" s="109" t="s">
        <v>20</v>
      </c>
      <c r="I6" s="89">
        <v>13</v>
      </c>
      <c r="J6" s="89">
        <v>2.66</v>
      </c>
      <c r="K6" s="89" t="s">
        <v>992</v>
      </c>
      <c r="L6" s="89" t="s">
        <v>993</v>
      </c>
      <c r="M6" s="219" t="s">
        <v>994</v>
      </c>
      <c r="N6" s="173" t="s">
        <v>995</v>
      </c>
      <c r="O6" s="178" t="s">
        <v>25</v>
      </c>
    </row>
    <row r="7" spans="1:15" ht="34.5" customHeight="1">
      <c r="A7" s="187" t="s">
        <v>16</v>
      </c>
      <c r="B7" s="100" t="s">
        <v>996</v>
      </c>
      <c r="C7" s="226" t="s">
        <v>997</v>
      </c>
      <c r="D7" s="173" t="s">
        <v>974</v>
      </c>
      <c r="E7" s="186">
        <f t="shared" ref="E7:E12" si="1">I7/G7</f>
        <v>1.25</v>
      </c>
      <c r="F7" s="607" t="s">
        <v>991</v>
      </c>
      <c r="G7" s="89">
        <v>4</v>
      </c>
      <c r="H7" s="109" t="s">
        <v>20</v>
      </c>
      <c r="I7" s="89">
        <v>5</v>
      </c>
      <c r="J7" s="89">
        <v>2.14</v>
      </c>
      <c r="K7" s="89" t="s">
        <v>998</v>
      </c>
      <c r="L7" s="89" t="s">
        <v>993</v>
      </c>
      <c r="M7" s="227" t="s">
        <v>994</v>
      </c>
      <c r="N7" s="226" t="s">
        <v>999</v>
      </c>
      <c r="O7" s="178" t="s">
        <v>25</v>
      </c>
    </row>
    <row r="8" spans="1:15" ht="34.5" customHeight="1">
      <c r="A8" s="187" t="s">
        <v>16</v>
      </c>
      <c r="B8" s="89" t="s">
        <v>1000</v>
      </c>
      <c r="C8" s="89">
        <v>96210</v>
      </c>
      <c r="D8" s="89" t="s">
        <v>1001</v>
      </c>
      <c r="E8" s="186">
        <v>0.17</v>
      </c>
      <c r="F8" s="89" t="s">
        <v>1002</v>
      </c>
      <c r="G8" s="89">
        <v>6</v>
      </c>
      <c r="H8" s="109" t="s">
        <v>20</v>
      </c>
      <c r="I8" s="89">
        <v>1</v>
      </c>
      <c r="J8" s="89">
        <v>0.84</v>
      </c>
      <c r="K8" s="89" t="s">
        <v>1003</v>
      </c>
      <c r="L8" s="89" t="s">
        <v>159</v>
      </c>
      <c r="M8" s="89" t="s">
        <v>1004</v>
      </c>
      <c r="N8" s="89" t="s">
        <v>1005</v>
      </c>
      <c r="O8" s="178" t="s">
        <v>140</v>
      </c>
    </row>
    <row r="9" spans="1:15" ht="34.5" customHeight="1">
      <c r="A9" s="187" t="s">
        <v>16</v>
      </c>
      <c r="B9" s="89" t="s">
        <v>1006</v>
      </c>
      <c r="C9" s="89">
        <v>96420</v>
      </c>
      <c r="D9" s="89" t="s">
        <v>1007</v>
      </c>
      <c r="E9" s="186">
        <f t="shared" ref="E9:E11" si="2">I9/G9</f>
        <v>0.41666666666666669</v>
      </c>
      <c r="F9" s="89" t="s">
        <v>1008</v>
      </c>
      <c r="G9" s="89">
        <v>12</v>
      </c>
      <c r="H9" s="109" t="s">
        <v>20</v>
      </c>
      <c r="I9" s="89">
        <v>5</v>
      </c>
      <c r="J9" s="89">
        <v>1.27</v>
      </c>
      <c r="K9" s="89" t="s">
        <v>1009</v>
      </c>
      <c r="L9" s="89" t="s">
        <v>1010</v>
      </c>
      <c r="M9" s="89" t="s">
        <v>1011</v>
      </c>
      <c r="N9" s="89" t="s">
        <v>1012</v>
      </c>
      <c r="O9" s="178" t="s">
        <v>140</v>
      </c>
    </row>
    <row r="10" spans="1:15" ht="34.5" customHeight="1">
      <c r="A10" s="187" t="s">
        <v>16</v>
      </c>
      <c r="B10" s="101" t="s">
        <v>1013</v>
      </c>
      <c r="C10" s="101">
        <v>96422</v>
      </c>
      <c r="D10" s="101" t="s">
        <v>1014</v>
      </c>
      <c r="E10" s="186">
        <v>0.75</v>
      </c>
      <c r="F10" s="101" t="s">
        <v>1015</v>
      </c>
      <c r="G10" s="101">
        <v>12</v>
      </c>
      <c r="H10" s="109" t="s">
        <v>20</v>
      </c>
      <c r="I10" s="101">
        <v>9</v>
      </c>
      <c r="J10" s="101">
        <v>1.7</v>
      </c>
      <c r="K10" s="101" t="s">
        <v>1016</v>
      </c>
      <c r="L10" s="101" t="s">
        <v>593</v>
      </c>
      <c r="M10" s="101" t="s">
        <v>1017</v>
      </c>
      <c r="N10" s="101" t="s">
        <v>1018</v>
      </c>
      <c r="O10" s="621" t="s">
        <v>140</v>
      </c>
    </row>
    <row r="11" spans="1:15" ht="34.5" customHeight="1" thickBot="1">
      <c r="A11" s="188" t="s">
        <v>16</v>
      </c>
      <c r="B11" s="166" t="s">
        <v>1019</v>
      </c>
      <c r="C11" s="166">
        <v>96423</v>
      </c>
      <c r="D11" s="166" t="s">
        <v>1020</v>
      </c>
      <c r="E11" s="186">
        <f t="shared" si="2"/>
        <v>0.58333333333333337</v>
      </c>
      <c r="F11" s="166" t="s">
        <v>1021</v>
      </c>
      <c r="G11" s="166">
        <v>12</v>
      </c>
      <c r="H11" s="109" t="s">
        <v>20</v>
      </c>
      <c r="I11" s="166">
        <v>7</v>
      </c>
      <c r="J11" s="166">
        <v>1.84</v>
      </c>
      <c r="K11" s="166" t="s">
        <v>1022</v>
      </c>
      <c r="L11" s="166" t="s">
        <v>159</v>
      </c>
      <c r="M11" s="166" t="s">
        <v>1023</v>
      </c>
      <c r="N11" s="166" t="s">
        <v>1024</v>
      </c>
      <c r="O11" s="168" t="s">
        <v>140</v>
      </c>
    </row>
    <row r="12" spans="1:15" ht="34.5" customHeight="1">
      <c r="A12" s="187" t="s">
        <v>16</v>
      </c>
      <c r="B12" s="89" t="s">
        <v>1025</v>
      </c>
      <c r="C12" s="89">
        <v>96425</v>
      </c>
      <c r="D12" s="89" t="s">
        <v>1026</v>
      </c>
      <c r="E12" s="186">
        <f t="shared" si="1"/>
        <v>1.1666666666666667</v>
      </c>
      <c r="F12" s="89" t="s">
        <v>1027</v>
      </c>
      <c r="G12" s="89">
        <v>12</v>
      </c>
      <c r="H12" s="109" t="s">
        <v>20</v>
      </c>
      <c r="I12" s="89">
        <v>14</v>
      </c>
      <c r="J12" s="89">
        <v>1.19</v>
      </c>
      <c r="K12" s="89" t="s">
        <v>1028</v>
      </c>
      <c r="L12" s="89" t="s">
        <v>1029</v>
      </c>
      <c r="M12" s="89" t="s">
        <v>1030</v>
      </c>
      <c r="N12" s="89" t="s">
        <v>1031</v>
      </c>
      <c r="O12" s="178" t="s">
        <v>25</v>
      </c>
    </row>
  </sheetData>
  <mergeCells count="1">
    <mergeCell ref="A1:N1"/>
  </mergeCells>
  <printOptions horizontalCentered="1"/>
  <pageMargins left="0.25" right="0.25" top="0.75" bottom="0.75" header="0.3" footer="0.3"/>
  <pageSetup scale="50" orientation="landscape" r:id="rId1"/>
  <headerFooter>
    <oddHeader>&amp;C&amp;"-,Bold"Nexstep Commercial Products&amp;"-,Regular"
&amp;"-,Italic"Catalog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85" zoomScaleNormal="100" zoomScaleSheetLayoutView="85" workbookViewId="0">
      <pane xSplit="1" ySplit="2" topLeftCell="B7" activePane="bottomRight" state="frozen"/>
      <selection pane="topRight" activeCell="B1" sqref="B1"/>
      <selection pane="bottomLeft" activeCell="A3" sqref="A3"/>
      <selection pane="bottomRight" activeCell="F10" sqref="F10"/>
    </sheetView>
  </sheetViews>
  <sheetFormatPr defaultColWidth="9.140625" defaultRowHeight="37.5" customHeight="1"/>
  <cols>
    <col min="1" max="1" width="30.42578125" style="14" customWidth="1"/>
    <col min="2" max="2" width="27.28515625" style="13" customWidth="1"/>
    <col min="3" max="3" width="6.5703125" style="14" bestFit="1" customWidth="1"/>
    <col min="4" max="4" width="6.5703125" style="14" customWidth="1"/>
    <col min="5" max="5" width="7.42578125" style="14" customWidth="1"/>
    <col min="6" max="6" width="59.42578125" style="13" customWidth="1"/>
    <col min="7" max="7" width="6" style="14" bestFit="1" customWidth="1"/>
    <col min="8" max="8" width="6" style="14" customWidth="1"/>
    <col min="9" max="9" width="5.140625" style="14" bestFit="1" customWidth="1"/>
    <col min="10" max="10" width="5.7109375" style="14" bestFit="1" customWidth="1"/>
    <col min="11" max="11" width="12.5703125" style="14" customWidth="1"/>
    <col min="12" max="12" width="9.140625" style="14"/>
    <col min="13" max="13" width="15" style="14" bestFit="1" customWidth="1"/>
    <col min="14" max="14" width="18.28515625" style="14" bestFit="1" customWidth="1"/>
    <col min="15" max="15" width="8.42578125" style="14" bestFit="1" customWidth="1"/>
    <col min="16" max="16384" width="9.140625" style="5"/>
  </cols>
  <sheetData>
    <row r="1" spans="1:15" ht="37.5" customHeight="1">
      <c r="A1" s="637" t="s">
        <v>1032</v>
      </c>
      <c r="B1" s="638"/>
      <c r="C1" s="638"/>
      <c r="D1" s="638"/>
      <c r="E1" s="638"/>
      <c r="F1" s="638"/>
      <c r="G1" s="638"/>
      <c r="H1" s="638"/>
      <c r="I1" s="638"/>
      <c r="J1" s="638"/>
      <c r="K1" s="638"/>
      <c r="L1" s="638"/>
      <c r="M1" s="638"/>
      <c r="N1" s="639"/>
      <c r="O1" s="627"/>
    </row>
    <row r="2" spans="1:15" s="36" customFormat="1" ht="37.5" customHeight="1" thickBot="1">
      <c r="A2" s="277" t="s">
        <v>1</v>
      </c>
      <c r="B2" s="278" t="s">
        <v>2</v>
      </c>
      <c r="C2" s="278" t="s">
        <v>3</v>
      </c>
      <c r="D2" s="279" t="s">
        <v>4</v>
      </c>
      <c r="E2" s="279" t="s">
        <v>1033</v>
      </c>
      <c r="F2" s="279" t="s">
        <v>6</v>
      </c>
      <c r="G2" s="279" t="s">
        <v>7</v>
      </c>
      <c r="H2" s="279" t="s">
        <v>8</v>
      </c>
      <c r="I2" s="279" t="s">
        <v>549</v>
      </c>
      <c r="J2" s="279" t="s">
        <v>10</v>
      </c>
      <c r="K2" s="279" t="s">
        <v>550</v>
      </c>
      <c r="L2" s="279" t="s">
        <v>551</v>
      </c>
      <c r="M2" s="279" t="s">
        <v>13</v>
      </c>
      <c r="N2" s="280" t="s">
        <v>552</v>
      </c>
      <c r="O2" s="281" t="s">
        <v>15</v>
      </c>
    </row>
    <row r="3" spans="1:15" ht="37.5" customHeight="1" thickBot="1">
      <c r="A3" s="493" t="s">
        <v>16</v>
      </c>
      <c r="B3" s="190" t="s">
        <v>1034</v>
      </c>
      <c r="C3" s="190">
        <v>96444</v>
      </c>
      <c r="D3" s="190" t="s">
        <v>1035</v>
      </c>
      <c r="E3" s="247">
        <f t="shared" ref="E3:E11" si="0">I3/G3</f>
        <v>0.25</v>
      </c>
      <c r="F3" s="337" t="s">
        <v>1036</v>
      </c>
      <c r="G3" s="223">
        <v>12</v>
      </c>
      <c r="H3" s="202" t="s">
        <v>20</v>
      </c>
      <c r="I3" s="223">
        <v>3</v>
      </c>
      <c r="J3" s="223">
        <v>0.31</v>
      </c>
      <c r="K3" s="224" t="s">
        <v>1037</v>
      </c>
      <c r="L3" s="224" t="s">
        <v>1038</v>
      </c>
      <c r="M3" s="223" t="s">
        <v>1039</v>
      </c>
      <c r="N3" s="248" t="s">
        <v>1040</v>
      </c>
      <c r="O3" s="339" t="s">
        <v>140</v>
      </c>
    </row>
    <row r="4" spans="1:15" ht="37.5" customHeight="1" thickBot="1">
      <c r="A4" s="493" t="s">
        <v>16</v>
      </c>
      <c r="B4" s="182" t="s">
        <v>1041</v>
      </c>
      <c r="C4" s="182">
        <v>96445</v>
      </c>
      <c r="D4" s="182" t="s">
        <v>1042</v>
      </c>
      <c r="E4" s="247">
        <f t="shared" si="0"/>
        <v>0.33333333333333331</v>
      </c>
      <c r="F4" s="337" t="s">
        <v>1036</v>
      </c>
      <c r="G4" s="184">
        <v>12</v>
      </c>
      <c r="H4" s="202" t="s">
        <v>20</v>
      </c>
      <c r="I4" s="184">
        <v>4</v>
      </c>
      <c r="J4" s="184">
        <v>0.65</v>
      </c>
      <c r="K4" s="221" t="s">
        <v>1043</v>
      </c>
      <c r="L4" s="221" t="s">
        <v>1044</v>
      </c>
      <c r="M4" s="184" t="s">
        <v>1045</v>
      </c>
      <c r="N4" s="210" t="s">
        <v>1046</v>
      </c>
      <c r="O4" s="341" t="s">
        <v>140</v>
      </c>
    </row>
    <row r="5" spans="1:15" ht="37.5" customHeight="1" thickBot="1">
      <c r="A5" s="493" t="s">
        <v>16</v>
      </c>
      <c r="B5" s="197" t="s">
        <v>1047</v>
      </c>
      <c r="C5" s="197">
        <v>96449</v>
      </c>
      <c r="D5" s="197" t="s">
        <v>1048</v>
      </c>
      <c r="E5" s="247">
        <f t="shared" si="0"/>
        <v>0.25</v>
      </c>
      <c r="F5" s="180" t="s">
        <v>1049</v>
      </c>
      <c r="G5" s="202">
        <v>12</v>
      </c>
      <c r="H5" s="202" t="s">
        <v>20</v>
      </c>
      <c r="I5" s="202">
        <v>3</v>
      </c>
      <c r="J5" s="202">
        <v>0.36</v>
      </c>
      <c r="K5" s="217" t="s">
        <v>1050</v>
      </c>
      <c r="L5" s="217" t="s">
        <v>1051</v>
      </c>
      <c r="M5" s="202" t="s">
        <v>1052</v>
      </c>
      <c r="N5" s="203" t="s">
        <v>1053</v>
      </c>
      <c r="O5" s="249" t="s">
        <v>140</v>
      </c>
    </row>
    <row r="6" spans="1:15" ht="37.5" customHeight="1" thickBot="1">
      <c r="A6" s="493" t="s">
        <v>16</v>
      </c>
      <c r="B6" s="182" t="s">
        <v>1054</v>
      </c>
      <c r="C6" s="182">
        <v>96450</v>
      </c>
      <c r="D6" s="182" t="s">
        <v>1055</v>
      </c>
      <c r="E6" s="247">
        <f t="shared" si="0"/>
        <v>0.25</v>
      </c>
      <c r="F6" s="180" t="s">
        <v>1056</v>
      </c>
      <c r="G6" s="184">
        <v>12</v>
      </c>
      <c r="H6" s="202" t="s">
        <v>20</v>
      </c>
      <c r="I6" s="184">
        <v>3</v>
      </c>
      <c r="J6" s="184">
        <v>0.36</v>
      </c>
      <c r="K6" s="221" t="s">
        <v>1050</v>
      </c>
      <c r="L6" s="221" t="s">
        <v>1051</v>
      </c>
      <c r="M6" s="184" t="s">
        <v>1057</v>
      </c>
      <c r="N6" s="210" t="s">
        <v>1058</v>
      </c>
      <c r="O6" s="341" t="s">
        <v>140</v>
      </c>
    </row>
    <row r="7" spans="1:15" ht="37.5" customHeight="1" thickBot="1">
      <c r="A7" s="493" t="s">
        <v>16</v>
      </c>
      <c r="B7" s="197" t="s">
        <v>1059</v>
      </c>
      <c r="C7" s="197">
        <v>96460</v>
      </c>
      <c r="D7" s="197" t="s">
        <v>1060</v>
      </c>
      <c r="E7" s="247">
        <f t="shared" si="0"/>
        <v>1.3333333333333333</v>
      </c>
      <c r="F7" s="180" t="s">
        <v>1061</v>
      </c>
      <c r="G7" s="202">
        <v>6</v>
      </c>
      <c r="H7" s="202" t="s">
        <v>20</v>
      </c>
      <c r="I7" s="202">
        <v>8</v>
      </c>
      <c r="J7" s="202">
        <v>3.99</v>
      </c>
      <c r="K7" s="217" t="s">
        <v>1062</v>
      </c>
      <c r="L7" s="217" t="s">
        <v>35</v>
      </c>
      <c r="M7" s="202" t="s">
        <v>1063</v>
      </c>
      <c r="N7" s="203" t="s">
        <v>1064</v>
      </c>
      <c r="O7" s="339" t="s">
        <v>25</v>
      </c>
    </row>
    <row r="8" spans="1:15" ht="37.5" customHeight="1" thickBot="1">
      <c r="A8" s="493" t="s">
        <v>16</v>
      </c>
      <c r="B8" s="182" t="s">
        <v>1065</v>
      </c>
      <c r="C8" s="182">
        <v>96461</v>
      </c>
      <c r="D8" s="182" t="s">
        <v>1066</v>
      </c>
      <c r="E8" s="247">
        <f t="shared" si="0"/>
        <v>0.5</v>
      </c>
      <c r="F8" s="180" t="s">
        <v>1061</v>
      </c>
      <c r="G8" s="184">
        <v>12</v>
      </c>
      <c r="H8" s="202" t="s">
        <v>20</v>
      </c>
      <c r="I8" s="184">
        <v>6</v>
      </c>
      <c r="J8" s="184">
        <v>13.86</v>
      </c>
      <c r="K8" s="221" t="s">
        <v>1067</v>
      </c>
      <c r="L8" s="221" t="s">
        <v>1068</v>
      </c>
      <c r="M8" s="184" t="s">
        <v>1069</v>
      </c>
      <c r="N8" s="210" t="s">
        <v>1070</v>
      </c>
      <c r="O8" s="341" t="s">
        <v>25</v>
      </c>
    </row>
    <row r="9" spans="1:15" ht="37.5" customHeight="1" thickBot="1">
      <c r="A9" s="493" t="s">
        <v>16</v>
      </c>
      <c r="B9" s="197" t="s">
        <v>1071</v>
      </c>
      <c r="C9" s="197">
        <v>96470</v>
      </c>
      <c r="D9" s="197" t="s">
        <v>1072</v>
      </c>
      <c r="E9" s="247">
        <f t="shared" si="0"/>
        <v>1.1666666666666667</v>
      </c>
      <c r="F9" s="337" t="s">
        <v>1073</v>
      </c>
      <c r="G9" s="202">
        <v>12</v>
      </c>
      <c r="H9" s="202" t="s">
        <v>20</v>
      </c>
      <c r="I9" s="202">
        <v>14</v>
      </c>
      <c r="J9" s="202">
        <v>0.9</v>
      </c>
      <c r="K9" s="217" t="s">
        <v>1074</v>
      </c>
      <c r="L9" s="217" t="s">
        <v>447</v>
      </c>
      <c r="M9" s="202" t="s">
        <v>1075</v>
      </c>
      <c r="N9" s="203" t="s">
        <v>1076</v>
      </c>
      <c r="O9" s="339" t="s">
        <v>140</v>
      </c>
    </row>
    <row r="10" spans="1:15" ht="37.5" customHeight="1" thickBot="1">
      <c r="A10" s="493" t="s">
        <v>16</v>
      </c>
      <c r="B10" s="182" t="s">
        <v>1077</v>
      </c>
      <c r="C10" s="182">
        <v>96471</v>
      </c>
      <c r="D10" s="182" t="s">
        <v>1078</v>
      </c>
      <c r="E10" s="247">
        <f t="shared" si="0"/>
        <v>0.25</v>
      </c>
      <c r="F10" s="337" t="s">
        <v>1073</v>
      </c>
      <c r="G10" s="184">
        <v>12</v>
      </c>
      <c r="H10" s="202" t="s">
        <v>20</v>
      </c>
      <c r="I10" s="184">
        <v>3</v>
      </c>
      <c r="J10" s="184">
        <v>0.24</v>
      </c>
      <c r="K10" s="221" t="s">
        <v>1079</v>
      </c>
      <c r="L10" s="221" t="s">
        <v>1080</v>
      </c>
      <c r="M10" s="184" t="s">
        <v>1081</v>
      </c>
      <c r="N10" s="210" t="s">
        <v>1082</v>
      </c>
      <c r="O10" s="351" t="s">
        <v>140</v>
      </c>
    </row>
    <row r="11" spans="1:15" ht="37.5" customHeight="1">
      <c r="A11" s="493" t="s">
        <v>16</v>
      </c>
      <c r="B11" s="381" t="s">
        <v>1083</v>
      </c>
      <c r="C11" s="381">
        <v>96482</v>
      </c>
      <c r="D11" s="381" t="s">
        <v>1084</v>
      </c>
      <c r="E11" s="622">
        <f t="shared" si="0"/>
        <v>1</v>
      </c>
      <c r="F11" s="348" t="s">
        <v>1085</v>
      </c>
      <c r="G11" s="239">
        <v>12</v>
      </c>
      <c r="H11" s="239" t="s">
        <v>20</v>
      </c>
      <c r="I11" s="239">
        <v>12</v>
      </c>
      <c r="J11" s="239">
        <v>0.81</v>
      </c>
      <c r="K11" s="610" t="s">
        <v>1086</v>
      </c>
      <c r="L11" s="610" t="s">
        <v>1044</v>
      </c>
      <c r="M11" s="239" t="s">
        <v>1087</v>
      </c>
      <c r="N11" s="611" t="s">
        <v>1088</v>
      </c>
      <c r="O11" s="173" t="s">
        <v>140</v>
      </c>
    </row>
    <row r="12" spans="1:15" ht="37.5" customHeight="1">
      <c r="A12" s="322" t="s">
        <v>16</v>
      </c>
      <c r="B12" s="173" t="s">
        <v>1089</v>
      </c>
      <c r="C12" s="173">
        <v>96490</v>
      </c>
      <c r="D12" s="173" t="s">
        <v>1090</v>
      </c>
      <c r="E12" s="88">
        <v>0.28000000000000003</v>
      </c>
      <c r="F12" s="173" t="s">
        <v>1091</v>
      </c>
      <c r="G12" s="173">
        <v>12</v>
      </c>
      <c r="H12" s="173" t="s">
        <v>20</v>
      </c>
      <c r="I12" s="173">
        <v>5</v>
      </c>
      <c r="J12" s="173">
        <v>1.22</v>
      </c>
      <c r="K12" s="173" t="s">
        <v>1092</v>
      </c>
      <c r="L12" s="173" t="s">
        <v>593</v>
      </c>
      <c r="M12" s="173" t="s">
        <v>1093</v>
      </c>
      <c r="N12" s="173" t="s">
        <v>1094</v>
      </c>
      <c r="O12" s="89" t="s">
        <v>140</v>
      </c>
    </row>
    <row r="13" spans="1:15" ht="37.5" customHeight="1">
      <c r="A13" s="322" t="s">
        <v>16</v>
      </c>
      <c r="B13" s="173" t="s">
        <v>1095</v>
      </c>
      <c r="C13" s="173">
        <v>96491</v>
      </c>
      <c r="D13" s="173" t="s">
        <v>1096</v>
      </c>
      <c r="E13" s="88">
        <v>5.7000000000000002E-2</v>
      </c>
      <c r="F13" s="173" t="s">
        <v>1097</v>
      </c>
      <c r="G13" s="173">
        <v>12</v>
      </c>
      <c r="H13" s="173" t="s">
        <v>20</v>
      </c>
      <c r="I13" s="173">
        <v>2</v>
      </c>
      <c r="J13" s="173">
        <v>0.79</v>
      </c>
      <c r="K13" s="173" t="s">
        <v>1098</v>
      </c>
      <c r="L13" s="173" t="s">
        <v>593</v>
      </c>
      <c r="M13" s="173" t="s">
        <v>1099</v>
      </c>
      <c r="N13" s="173" t="s">
        <v>1100</v>
      </c>
      <c r="O13" s="89" t="s">
        <v>140</v>
      </c>
    </row>
    <row r="14" spans="1:15" ht="37.5" customHeight="1">
      <c r="A14" s="322" t="s">
        <v>16</v>
      </c>
      <c r="B14" s="173" t="s">
        <v>1101</v>
      </c>
      <c r="C14" s="173">
        <v>96492</v>
      </c>
      <c r="D14" s="173" t="s">
        <v>1102</v>
      </c>
      <c r="E14" s="88">
        <v>2.5999999999999999E-2</v>
      </c>
      <c r="F14" s="173" t="s">
        <v>1103</v>
      </c>
      <c r="G14" s="173">
        <v>12</v>
      </c>
      <c r="H14" s="173" t="s">
        <v>20</v>
      </c>
      <c r="I14" s="173">
        <v>5</v>
      </c>
      <c r="J14" s="173">
        <v>1.48</v>
      </c>
      <c r="K14" s="173" t="s">
        <v>1104</v>
      </c>
      <c r="L14" s="173" t="s">
        <v>593</v>
      </c>
      <c r="M14" s="173" t="s">
        <v>1105</v>
      </c>
      <c r="N14" s="173" t="s">
        <v>1106</v>
      </c>
      <c r="O14" s="89" t="s">
        <v>140</v>
      </c>
    </row>
  </sheetData>
  <sortState ref="A3:O11">
    <sortCondition ref="B3:B11"/>
  </sortState>
  <mergeCells count="1">
    <mergeCell ref="A1:N1"/>
  </mergeCells>
  <pageMargins left="0.25" right="0.25" top="0.75" bottom="0.75" header="0.3" footer="0.3"/>
  <pageSetup scale="55" orientation="landscape" r:id="rId1"/>
  <headerFooter>
    <oddHeader>&amp;C&amp;"-,Bold"Nexstep Commercial Products&amp;"-,Regular"
&amp;"-,Italic"Catalog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B1" zoomScale="85" zoomScaleNormal="100" zoomScaleSheetLayoutView="85" workbookViewId="0">
      <pane ySplit="2" topLeftCell="A20" activePane="bottomLeft" state="frozen"/>
      <selection pane="bottomLeft" activeCell="F26" sqref="F26"/>
    </sheetView>
  </sheetViews>
  <sheetFormatPr defaultColWidth="9.140625" defaultRowHeight="30.75" customHeight="1"/>
  <cols>
    <col min="1" max="1" width="19.7109375" style="5" bestFit="1" customWidth="1"/>
    <col min="2" max="2" width="22.28515625" style="5" customWidth="1"/>
    <col min="3" max="3" width="8.85546875" style="5" bestFit="1" customWidth="1"/>
    <col min="4" max="4" width="15.5703125" style="5" bestFit="1" customWidth="1"/>
    <col min="5" max="5" width="7.5703125" style="5" bestFit="1" customWidth="1"/>
    <col min="6" max="6" width="74.5703125" style="5" customWidth="1"/>
    <col min="7" max="9" width="5.140625" style="5" bestFit="1" customWidth="1"/>
    <col min="10" max="10" width="5.5703125" style="5" bestFit="1" customWidth="1"/>
    <col min="11" max="11" width="11.5703125" style="5" bestFit="1" customWidth="1"/>
    <col min="12" max="12" width="9.140625" style="5"/>
    <col min="13" max="13" width="15.140625" style="5" bestFit="1" customWidth="1"/>
    <col min="14" max="14" width="18.28515625" style="5" bestFit="1" customWidth="1"/>
    <col min="15" max="15" width="7.5703125" style="5" bestFit="1" customWidth="1"/>
    <col min="16" max="16384" width="9.140625" style="5"/>
  </cols>
  <sheetData>
    <row r="1" spans="1:15" s="12" customFormat="1" ht="30.75" customHeight="1" thickBot="1">
      <c r="A1" s="643" t="s">
        <v>1107</v>
      </c>
      <c r="B1" s="644"/>
      <c r="C1" s="644"/>
      <c r="D1" s="644"/>
      <c r="E1" s="644"/>
      <c r="F1" s="644"/>
      <c r="G1" s="644"/>
      <c r="H1" s="644"/>
      <c r="I1" s="644"/>
      <c r="J1" s="644"/>
      <c r="K1" s="644"/>
      <c r="L1" s="644"/>
      <c r="M1" s="644"/>
      <c r="N1" s="646"/>
      <c r="O1" s="276"/>
    </row>
    <row r="2" spans="1:15" s="12" customFormat="1" ht="30.75" customHeight="1" thickBot="1">
      <c r="A2" s="294" t="s">
        <v>1</v>
      </c>
      <c r="B2" s="295" t="s">
        <v>2</v>
      </c>
      <c r="C2" s="295" t="s">
        <v>3</v>
      </c>
      <c r="D2" s="295" t="s">
        <v>4</v>
      </c>
      <c r="E2" s="295" t="s">
        <v>5</v>
      </c>
      <c r="F2" s="295" t="s">
        <v>6</v>
      </c>
      <c r="G2" s="295" t="s">
        <v>7</v>
      </c>
      <c r="H2" s="295" t="s">
        <v>8</v>
      </c>
      <c r="I2" s="295" t="s">
        <v>9</v>
      </c>
      <c r="J2" s="295" t="s">
        <v>10</v>
      </c>
      <c r="K2" s="295" t="s">
        <v>11</v>
      </c>
      <c r="L2" s="296" t="s">
        <v>12</v>
      </c>
      <c r="M2" s="295" t="s">
        <v>13</v>
      </c>
      <c r="N2" s="295" t="s">
        <v>14</v>
      </c>
      <c r="O2" s="297" t="s">
        <v>15</v>
      </c>
    </row>
    <row r="3" spans="1:15" ht="30.75" customHeight="1">
      <c r="A3" s="189" t="s">
        <v>16</v>
      </c>
      <c r="B3" s="190" t="s">
        <v>1108</v>
      </c>
      <c r="C3" s="190">
        <v>20599</v>
      </c>
      <c r="D3" s="190" t="s">
        <v>1109</v>
      </c>
      <c r="E3" s="191">
        <f>I3/G3</f>
        <v>2</v>
      </c>
      <c r="F3" s="192" t="s">
        <v>1110</v>
      </c>
      <c r="G3" s="109">
        <v>6</v>
      </c>
      <c r="H3" s="109" t="s">
        <v>20</v>
      </c>
      <c r="I3" s="109">
        <v>12</v>
      </c>
      <c r="J3" s="109">
        <v>1.3</v>
      </c>
      <c r="K3" s="193" t="s">
        <v>1111</v>
      </c>
      <c r="L3" s="193" t="s">
        <v>1112</v>
      </c>
      <c r="M3" s="109" t="s">
        <v>1113</v>
      </c>
      <c r="N3" s="109" t="s">
        <v>1114</v>
      </c>
      <c r="O3" s="165" t="s">
        <v>25</v>
      </c>
    </row>
    <row r="4" spans="1:15" ht="30.75" customHeight="1">
      <c r="A4" s="176" t="s">
        <v>16</v>
      </c>
      <c r="B4" s="490" t="s">
        <v>1115</v>
      </c>
      <c r="C4" s="490">
        <v>20604</v>
      </c>
      <c r="D4" s="190" t="s">
        <v>1116</v>
      </c>
      <c r="E4" s="191">
        <f>I4/G4</f>
        <v>3</v>
      </c>
      <c r="F4" s="177" t="s">
        <v>1117</v>
      </c>
      <c r="G4" s="109">
        <v>6</v>
      </c>
      <c r="H4" s="109" t="s">
        <v>20</v>
      </c>
      <c r="I4" s="89">
        <v>18</v>
      </c>
      <c r="J4" s="89">
        <v>1.3</v>
      </c>
      <c r="K4" s="94" t="s">
        <v>1111</v>
      </c>
      <c r="L4" s="94" t="s">
        <v>1112</v>
      </c>
      <c r="M4" s="89" t="s">
        <v>1118</v>
      </c>
      <c r="N4" s="89" t="s">
        <v>1119</v>
      </c>
      <c r="O4" s="178" t="s">
        <v>25</v>
      </c>
    </row>
    <row r="5" spans="1:15" ht="30.75" customHeight="1">
      <c r="A5" s="176" t="s">
        <v>16</v>
      </c>
      <c r="B5" s="490" t="s">
        <v>1120</v>
      </c>
      <c r="C5" s="490">
        <v>20611</v>
      </c>
      <c r="D5" s="490" t="s">
        <v>1121</v>
      </c>
      <c r="E5" s="191">
        <f>I5/G5</f>
        <v>2.5</v>
      </c>
      <c r="F5" s="177" t="s">
        <v>1122</v>
      </c>
      <c r="G5" s="89">
        <v>6</v>
      </c>
      <c r="H5" s="109" t="s">
        <v>20</v>
      </c>
      <c r="I5" s="89">
        <v>15</v>
      </c>
      <c r="J5" s="89">
        <v>1.3</v>
      </c>
      <c r="K5" s="94" t="s">
        <v>1111</v>
      </c>
      <c r="L5" s="94" t="s">
        <v>1112</v>
      </c>
      <c r="M5" s="89" t="s">
        <v>1123</v>
      </c>
      <c r="N5" s="89" t="s">
        <v>1124</v>
      </c>
      <c r="O5" s="178" t="s">
        <v>25</v>
      </c>
    </row>
    <row r="6" spans="1:15" ht="30.75" customHeight="1">
      <c r="A6" s="176" t="s">
        <v>16</v>
      </c>
      <c r="B6" s="490" t="s">
        <v>1125</v>
      </c>
      <c r="C6" s="490">
        <v>20612</v>
      </c>
      <c r="D6" s="490" t="s">
        <v>1126</v>
      </c>
      <c r="E6" s="191">
        <f>I6/G6</f>
        <v>4</v>
      </c>
      <c r="F6" s="177" t="s">
        <v>1122</v>
      </c>
      <c r="G6" s="89">
        <v>6</v>
      </c>
      <c r="H6" s="109" t="s">
        <v>20</v>
      </c>
      <c r="I6" s="89">
        <v>24</v>
      </c>
      <c r="J6" s="89">
        <v>2.73</v>
      </c>
      <c r="K6" s="94" t="s">
        <v>1127</v>
      </c>
      <c r="L6" s="94" t="s">
        <v>1128</v>
      </c>
      <c r="M6" s="89" t="s">
        <v>1129</v>
      </c>
      <c r="N6" s="89" t="s">
        <v>1130</v>
      </c>
      <c r="O6" s="178" t="s">
        <v>25</v>
      </c>
    </row>
    <row r="7" spans="1:15" ht="30.75" customHeight="1">
      <c r="A7" s="176" t="s">
        <v>16</v>
      </c>
      <c r="B7" s="490" t="s">
        <v>1131</v>
      </c>
      <c r="C7" s="490">
        <v>20614</v>
      </c>
      <c r="D7" s="490" t="s">
        <v>1132</v>
      </c>
      <c r="E7" s="191">
        <v>2</v>
      </c>
      <c r="F7" s="177" t="s">
        <v>1133</v>
      </c>
      <c r="G7" s="89">
        <v>12</v>
      </c>
      <c r="H7" s="109" t="s">
        <v>20</v>
      </c>
      <c r="I7" s="89">
        <v>24</v>
      </c>
      <c r="J7" s="89">
        <v>2.63</v>
      </c>
      <c r="K7" s="94" t="s">
        <v>1134</v>
      </c>
      <c r="L7" s="94" t="s">
        <v>1135</v>
      </c>
      <c r="M7" s="89" t="s">
        <v>1136</v>
      </c>
      <c r="N7" s="89" t="s">
        <v>1137</v>
      </c>
      <c r="O7" s="178" t="s">
        <v>25</v>
      </c>
    </row>
    <row r="8" spans="1:15" ht="30.75" customHeight="1">
      <c r="A8" s="176" t="s">
        <v>16</v>
      </c>
      <c r="B8" s="490" t="s">
        <v>1138</v>
      </c>
      <c r="C8" s="490" t="s">
        <v>1139</v>
      </c>
      <c r="D8" s="490" t="s">
        <v>1140</v>
      </c>
      <c r="E8" s="191">
        <v>2.17</v>
      </c>
      <c r="F8" s="177" t="s">
        <v>1141</v>
      </c>
      <c r="G8" s="89">
        <v>6</v>
      </c>
      <c r="H8" s="109" t="s">
        <v>20</v>
      </c>
      <c r="I8" s="89">
        <v>13</v>
      </c>
      <c r="J8" s="89">
        <v>1.3</v>
      </c>
      <c r="K8" s="94" t="s">
        <v>1142</v>
      </c>
      <c r="L8" s="94" t="s">
        <v>1143</v>
      </c>
      <c r="M8" s="89" t="s">
        <v>1144</v>
      </c>
      <c r="N8" s="89" t="s">
        <v>1145</v>
      </c>
      <c r="O8" s="178" t="s">
        <v>25</v>
      </c>
    </row>
    <row r="9" spans="1:15" ht="30.75" customHeight="1">
      <c r="A9" s="176" t="s">
        <v>16</v>
      </c>
      <c r="B9" s="490" t="s">
        <v>1146</v>
      </c>
      <c r="C9" s="490" t="s">
        <v>1147</v>
      </c>
      <c r="D9" s="490" t="s">
        <v>1148</v>
      </c>
      <c r="E9" s="191">
        <f t="shared" ref="E9:E46" si="0">I9/G9</f>
        <v>2.5</v>
      </c>
      <c r="F9" s="177" t="s">
        <v>1149</v>
      </c>
      <c r="G9" s="89">
        <v>6</v>
      </c>
      <c r="H9" s="109" t="s">
        <v>20</v>
      </c>
      <c r="I9" s="89">
        <v>15</v>
      </c>
      <c r="J9" s="89">
        <v>1.3</v>
      </c>
      <c r="K9" s="94" t="s">
        <v>1111</v>
      </c>
      <c r="L9" s="94" t="s">
        <v>1143</v>
      </c>
      <c r="M9" s="194" t="s">
        <v>1150</v>
      </c>
      <c r="N9" s="89" t="s">
        <v>1151</v>
      </c>
      <c r="O9" s="178" t="s">
        <v>25</v>
      </c>
    </row>
    <row r="10" spans="1:15" ht="30.75" customHeight="1">
      <c r="A10" s="176" t="s">
        <v>16</v>
      </c>
      <c r="B10" s="490" t="s">
        <v>1152</v>
      </c>
      <c r="C10" s="490" t="s">
        <v>1153</v>
      </c>
      <c r="D10" s="490" t="s">
        <v>1154</v>
      </c>
      <c r="E10" s="191">
        <f t="shared" si="0"/>
        <v>1.8333333333333333</v>
      </c>
      <c r="F10" s="177" t="s">
        <v>1155</v>
      </c>
      <c r="G10" s="89">
        <v>6</v>
      </c>
      <c r="H10" s="109" t="s">
        <v>20</v>
      </c>
      <c r="I10" s="89">
        <v>11</v>
      </c>
      <c r="J10" s="89">
        <v>1.3</v>
      </c>
      <c r="K10" s="94" t="s">
        <v>1111</v>
      </c>
      <c r="L10" s="94" t="s">
        <v>1143</v>
      </c>
      <c r="M10" s="89" t="s">
        <v>1156</v>
      </c>
      <c r="N10" s="89" t="s">
        <v>1157</v>
      </c>
      <c r="O10" s="178" t="s">
        <v>25</v>
      </c>
    </row>
    <row r="11" spans="1:15" ht="30.75" customHeight="1">
      <c r="A11" s="176" t="s">
        <v>16</v>
      </c>
      <c r="B11" s="490" t="s">
        <v>1158</v>
      </c>
      <c r="C11" s="490" t="s">
        <v>1159</v>
      </c>
      <c r="D11" s="490" t="s">
        <v>1148</v>
      </c>
      <c r="E11" s="191">
        <f t="shared" si="0"/>
        <v>3</v>
      </c>
      <c r="F11" s="177" t="s">
        <v>1155</v>
      </c>
      <c r="G11" s="89">
        <v>6</v>
      </c>
      <c r="H11" s="109" t="s">
        <v>20</v>
      </c>
      <c r="I11" s="89">
        <v>18</v>
      </c>
      <c r="J11" s="89">
        <v>1.3</v>
      </c>
      <c r="K11" s="94" t="s">
        <v>1111</v>
      </c>
      <c r="L11" s="94" t="s">
        <v>1143</v>
      </c>
      <c r="M11" s="89" t="s">
        <v>1160</v>
      </c>
      <c r="N11" s="89" t="s">
        <v>1161</v>
      </c>
      <c r="O11" s="178" t="s">
        <v>25</v>
      </c>
    </row>
    <row r="12" spans="1:15" ht="30.75" customHeight="1">
      <c r="A12" s="176" t="s">
        <v>16</v>
      </c>
      <c r="B12" s="490" t="s">
        <v>1162</v>
      </c>
      <c r="C12" s="490" t="s">
        <v>1163</v>
      </c>
      <c r="D12" s="490" t="s">
        <v>1148</v>
      </c>
      <c r="E12" s="191">
        <f t="shared" si="0"/>
        <v>2</v>
      </c>
      <c r="F12" s="177" t="s">
        <v>1164</v>
      </c>
      <c r="G12" s="89">
        <v>6</v>
      </c>
      <c r="H12" s="109" t="s">
        <v>20</v>
      </c>
      <c r="I12" s="89">
        <v>12</v>
      </c>
      <c r="J12" s="89">
        <v>1.3</v>
      </c>
      <c r="K12" s="94" t="s">
        <v>1111</v>
      </c>
      <c r="L12" s="94" t="s">
        <v>1143</v>
      </c>
      <c r="M12" s="89" t="s">
        <v>1165</v>
      </c>
      <c r="N12" s="89" t="s">
        <v>1166</v>
      </c>
      <c r="O12" s="178" t="s">
        <v>25</v>
      </c>
    </row>
    <row r="13" spans="1:15" ht="30.75" customHeight="1">
      <c r="A13" s="355" t="s">
        <v>16</v>
      </c>
      <c r="B13" s="490" t="s">
        <v>1167</v>
      </c>
      <c r="C13" s="490" t="s">
        <v>1168</v>
      </c>
      <c r="D13" s="490" t="s">
        <v>1169</v>
      </c>
      <c r="E13" s="191">
        <f t="shared" si="0"/>
        <v>3</v>
      </c>
      <c r="F13" s="180" t="s">
        <v>1170</v>
      </c>
      <c r="G13" s="89">
        <v>4</v>
      </c>
      <c r="H13" s="109" t="s">
        <v>20</v>
      </c>
      <c r="I13" s="89">
        <v>12</v>
      </c>
      <c r="J13" s="89">
        <v>1.5</v>
      </c>
      <c r="K13" s="94" t="s">
        <v>1171</v>
      </c>
      <c r="L13" s="94" t="s">
        <v>1172</v>
      </c>
      <c r="M13" s="89" t="s">
        <v>1173</v>
      </c>
      <c r="N13" s="89" t="s">
        <v>1174</v>
      </c>
      <c r="O13" s="178" t="s">
        <v>25</v>
      </c>
    </row>
    <row r="14" spans="1:15" ht="30.75" customHeight="1">
      <c r="A14" s="355" t="s">
        <v>16</v>
      </c>
      <c r="B14" s="490" t="s">
        <v>1175</v>
      </c>
      <c r="C14" s="490" t="s">
        <v>1176</v>
      </c>
      <c r="D14" s="490" t="s">
        <v>1177</v>
      </c>
      <c r="E14" s="191">
        <f t="shared" si="0"/>
        <v>2</v>
      </c>
      <c r="F14" s="180" t="s">
        <v>1178</v>
      </c>
      <c r="G14" s="89">
        <v>6</v>
      </c>
      <c r="H14" s="109" t="s">
        <v>20</v>
      </c>
      <c r="I14" s="89">
        <v>12</v>
      </c>
      <c r="J14" s="89">
        <v>1.3</v>
      </c>
      <c r="K14" s="94" t="s">
        <v>1111</v>
      </c>
      <c r="L14" s="94" t="s">
        <v>1143</v>
      </c>
      <c r="M14" s="89" t="s">
        <v>1179</v>
      </c>
      <c r="N14" s="89" t="s">
        <v>1180</v>
      </c>
      <c r="O14" s="178" t="s">
        <v>25</v>
      </c>
    </row>
    <row r="15" spans="1:15" ht="30.75" customHeight="1">
      <c r="A15" s="176" t="s">
        <v>16</v>
      </c>
      <c r="B15" s="490" t="s">
        <v>1181</v>
      </c>
      <c r="C15" s="490" t="s">
        <v>1182</v>
      </c>
      <c r="D15" s="490" t="s">
        <v>1183</v>
      </c>
      <c r="E15" s="191">
        <f t="shared" si="0"/>
        <v>3</v>
      </c>
      <c r="F15" s="177" t="s">
        <v>1184</v>
      </c>
      <c r="G15" s="89">
        <v>4</v>
      </c>
      <c r="H15" s="109" t="s">
        <v>20</v>
      </c>
      <c r="I15" s="89">
        <v>12</v>
      </c>
      <c r="J15" s="89">
        <v>1.5</v>
      </c>
      <c r="K15" s="94" t="s">
        <v>1171</v>
      </c>
      <c r="L15" s="94" t="s">
        <v>1172</v>
      </c>
      <c r="M15" s="89" t="s">
        <v>1185</v>
      </c>
      <c r="N15" s="89" t="s">
        <v>1186</v>
      </c>
      <c r="O15" s="178" t="s">
        <v>25</v>
      </c>
    </row>
    <row r="16" spans="1:15" ht="30.75" customHeight="1">
      <c r="A16" s="176" t="s">
        <v>16</v>
      </c>
      <c r="B16" s="490" t="s">
        <v>1187</v>
      </c>
      <c r="C16" s="490" t="s">
        <v>1188</v>
      </c>
      <c r="D16" s="490" t="s">
        <v>1189</v>
      </c>
      <c r="E16" s="191">
        <f t="shared" si="0"/>
        <v>2</v>
      </c>
      <c r="F16" s="177" t="s">
        <v>1190</v>
      </c>
      <c r="G16" s="89">
        <v>6</v>
      </c>
      <c r="H16" s="109" t="s">
        <v>20</v>
      </c>
      <c r="I16" s="89">
        <v>12</v>
      </c>
      <c r="J16" s="89">
        <v>1.3</v>
      </c>
      <c r="K16" s="94" t="s">
        <v>1111</v>
      </c>
      <c r="L16" s="94" t="s">
        <v>1143</v>
      </c>
      <c r="M16" s="89" t="s">
        <v>1191</v>
      </c>
      <c r="N16" s="89" t="s">
        <v>1192</v>
      </c>
      <c r="O16" s="178" t="s">
        <v>25</v>
      </c>
    </row>
    <row r="17" spans="1:15" ht="30.75" customHeight="1">
      <c r="A17" s="176" t="s">
        <v>16</v>
      </c>
      <c r="B17" s="490" t="s">
        <v>1193</v>
      </c>
      <c r="C17" s="490" t="s">
        <v>1194</v>
      </c>
      <c r="D17" s="490" t="s">
        <v>1195</v>
      </c>
      <c r="E17" s="191">
        <f t="shared" si="0"/>
        <v>2.6666666666666665</v>
      </c>
      <c r="F17" s="177" t="s">
        <v>1190</v>
      </c>
      <c r="G17" s="89">
        <v>6</v>
      </c>
      <c r="H17" s="109" t="s">
        <v>20</v>
      </c>
      <c r="I17" s="89">
        <v>16</v>
      </c>
      <c r="J17" s="89">
        <v>1.3</v>
      </c>
      <c r="K17" s="94" t="s">
        <v>1111</v>
      </c>
      <c r="L17" s="94" t="s">
        <v>1143</v>
      </c>
      <c r="M17" s="89" t="s">
        <v>1196</v>
      </c>
      <c r="N17" s="89" t="s">
        <v>1197</v>
      </c>
      <c r="O17" s="178" t="s">
        <v>25</v>
      </c>
    </row>
    <row r="18" spans="1:15" ht="30.75" customHeight="1">
      <c r="A18" s="176" t="s">
        <v>16</v>
      </c>
      <c r="B18" s="490" t="s">
        <v>1198</v>
      </c>
      <c r="C18" s="490" t="s">
        <v>1199</v>
      </c>
      <c r="D18" s="490" t="s">
        <v>1154</v>
      </c>
      <c r="E18" s="191">
        <f t="shared" si="0"/>
        <v>2</v>
      </c>
      <c r="F18" s="177" t="s">
        <v>1200</v>
      </c>
      <c r="G18" s="89">
        <v>6</v>
      </c>
      <c r="H18" s="109" t="s">
        <v>20</v>
      </c>
      <c r="I18" s="89">
        <v>12</v>
      </c>
      <c r="J18" s="89">
        <v>1.3</v>
      </c>
      <c r="K18" s="94" t="s">
        <v>1111</v>
      </c>
      <c r="L18" s="94" t="s">
        <v>1143</v>
      </c>
      <c r="M18" s="89" t="s">
        <v>1201</v>
      </c>
      <c r="N18" s="89" t="s">
        <v>1202</v>
      </c>
      <c r="O18" s="178" t="s">
        <v>25</v>
      </c>
    </row>
    <row r="19" spans="1:15" ht="30.75" customHeight="1">
      <c r="A19" s="176" t="s">
        <v>16</v>
      </c>
      <c r="B19" s="490" t="s">
        <v>1203</v>
      </c>
      <c r="C19" s="490" t="s">
        <v>1204</v>
      </c>
      <c r="D19" s="490" t="s">
        <v>1148</v>
      </c>
      <c r="E19" s="191">
        <f t="shared" si="0"/>
        <v>2.6666666666666665</v>
      </c>
      <c r="F19" s="177" t="s">
        <v>1200</v>
      </c>
      <c r="G19" s="89">
        <v>6</v>
      </c>
      <c r="H19" s="109" t="s">
        <v>20</v>
      </c>
      <c r="I19" s="89">
        <v>16</v>
      </c>
      <c r="J19" s="89">
        <v>1.3</v>
      </c>
      <c r="K19" s="94" t="s">
        <v>1111</v>
      </c>
      <c r="L19" s="94" t="s">
        <v>1143</v>
      </c>
      <c r="M19" s="89" t="s">
        <v>1205</v>
      </c>
      <c r="N19" s="89" t="s">
        <v>1206</v>
      </c>
      <c r="O19" s="178" t="s">
        <v>25</v>
      </c>
    </row>
    <row r="20" spans="1:15" ht="30.75" customHeight="1">
      <c r="A20" s="176" t="s">
        <v>16</v>
      </c>
      <c r="B20" s="490" t="s">
        <v>1207</v>
      </c>
      <c r="C20" s="490" t="s">
        <v>1208</v>
      </c>
      <c r="D20" s="490" t="s">
        <v>1154</v>
      </c>
      <c r="E20" s="191">
        <f t="shared" si="0"/>
        <v>2</v>
      </c>
      <c r="F20" s="177" t="s">
        <v>1209</v>
      </c>
      <c r="G20" s="89">
        <v>6</v>
      </c>
      <c r="H20" s="109" t="s">
        <v>20</v>
      </c>
      <c r="I20" s="89">
        <v>12</v>
      </c>
      <c r="J20" s="89">
        <v>1.3</v>
      </c>
      <c r="K20" s="94" t="s">
        <v>1111</v>
      </c>
      <c r="L20" s="94" t="s">
        <v>1143</v>
      </c>
      <c r="M20" s="89" t="s">
        <v>1210</v>
      </c>
      <c r="N20" s="89" t="s">
        <v>1211</v>
      </c>
      <c r="O20" s="178" t="s">
        <v>25</v>
      </c>
    </row>
    <row r="21" spans="1:15" ht="30.75" customHeight="1">
      <c r="A21" s="176" t="s">
        <v>16</v>
      </c>
      <c r="B21" s="490" t="s">
        <v>1212</v>
      </c>
      <c r="C21" s="490" t="s">
        <v>1213</v>
      </c>
      <c r="D21" s="490" t="s">
        <v>1148</v>
      </c>
      <c r="E21" s="191">
        <f t="shared" si="0"/>
        <v>2.6666666666666665</v>
      </c>
      <c r="F21" s="177" t="s">
        <v>1209</v>
      </c>
      <c r="G21" s="89">
        <v>6</v>
      </c>
      <c r="H21" s="109" t="s">
        <v>20</v>
      </c>
      <c r="I21" s="89">
        <v>16</v>
      </c>
      <c r="J21" s="89">
        <v>1.3</v>
      </c>
      <c r="K21" s="94" t="s">
        <v>1111</v>
      </c>
      <c r="L21" s="94" t="s">
        <v>1143</v>
      </c>
      <c r="M21" s="89" t="s">
        <v>1214</v>
      </c>
      <c r="N21" s="89" t="s">
        <v>1215</v>
      </c>
      <c r="O21" s="178" t="s">
        <v>25</v>
      </c>
    </row>
    <row r="22" spans="1:15" ht="30.75" customHeight="1">
      <c r="A22" s="176" t="s">
        <v>16</v>
      </c>
      <c r="B22" s="490" t="s">
        <v>1216</v>
      </c>
      <c r="C22" s="490" t="s">
        <v>1217</v>
      </c>
      <c r="D22" s="490" t="s">
        <v>1154</v>
      </c>
      <c r="E22" s="191">
        <f t="shared" si="0"/>
        <v>2</v>
      </c>
      <c r="F22" s="177" t="s">
        <v>1218</v>
      </c>
      <c r="G22" s="89">
        <v>6</v>
      </c>
      <c r="H22" s="109" t="s">
        <v>20</v>
      </c>
      <c r="I22" s="89">
        <v>12</v>
      </c>
      <c r="J22" s="89">
        <v>1.3</v>
      </c>
      <c r="K22" s="94" t="s">
        <v>1111</v>
      </c>
      <c r="L22" s="94" t="s">
        <v>1143</v>
      </c>
      <c r="M22" s="89" t="s">
        <v>1219</v>
      </c>
      <c r="N22" s="89" t="s">
        <v>1220</v>
      </c>
      <c r="O22" s="178" t="s">
        <v>25</v>
      </c>
    </row>
    <row r="23" spans="1:15" ht="30.75" customHeight="1">
      <c r="A23" s="176" t="s">
        <v>16</v>
      </c>
      <c r="B23" s="490" t="s">
        <v>1221</v>
      </c>
      <c r="C23" s="490" t="s">
        <v>1222</v>
      </c>
      <c r="D23" s="490" t="s">
        <v>1148</v>
      </c>
      <c r="E23" s="191">
        <f t="shared" si="0"/>
        <v>2.6666666666666665</v>
      </c>
      <c r="F23" s="177" t="s">
        <v>1218</v>
      </c>
      <c r="G23" s="89">
        <v>6</v>
      </c>
      <c r="H23" s="109" t="s">
        <v>20</v>
      </c>
      <c r="I23" s="89">
        <v>16</v>
      </c>
      <c r="J23" s="89">
        <v>1.3</v>
      </c>
      <c r="K23" s="94" t="s">
        <v>1111</v>
      </c>
      <c r="L23" s="94" t="s">
        <v>1143</v>
      </c>
      <c r="M23" s="89" t="s">
        <v>1223</v>
      </c>
      <c r="N23" s="89" t="s">
        <v>1224</v>
      </c>
      <c r="O23" s="178" t="s">
        <v>25</v>
      </c>
    </row>
    <row r="24" spans="1:15" ht="30.75" customHeight="1">
      <c r="A24" s="176" t="s">
        <v>16</v>
      </c>
      <c r="B24" s="490" t="s">
        <v>1225</v>
      </c>
      <c r="C24" s="490" t="s">
        <v>1226</v>
      </c>
      <c r="D24" s="490" t="s">
        <v>1227</v>
      </c>
      <c r="E24" s="191">
        <f t="shared" si="0"/>
        <v>3.1666666666666665</v>
      </c>
      <c r="F24" s="177" t="s">
        <v>1228</v>
      </c>
      <c r="G24" s="89">
        <v>6</v>
      </c>
      <c r="H24" s="109" t="s">
        <v>20</v>
      </c>
      <c r="I24" s="89">
        <v>19</v>
      </c>
      <c r="J24" s="89">
        <v>2.5499999999999998</v>
      </c>
      <c r="K24" s="94" t="s">
        <v>1229</v>
      </c>
      <c r="L24" s="94" t="s">
        <v>1143</v>
      </c>
      <c r="M24" s="89" t="s">
        <v>1230</v>
      </c>
      <c r="N24" s="89" t="s">
        <v>1231</v>
      </c>
      <c r="O24" s="178" t="s">
        <v>25</v>
      </c>
    </row>
    <row r="25" spans="1:15" ht="30.75" customHeight="1">
      <c r="A25" s="176" t="s">
        <v>16</v>
      </c>
      <c r="B25" s="490" t="s">
        <v>1232</v>
      </c>
      <c r="C25" s="490" t="s">
        <v>1233</v>
      </c>
      <c r="D25" s="490" t="s">
        <v>1154</v>
      </c>
      <c r="E25" s="191">
        <f t="shared" si="0"/>
        <v>1.8333333333333333</v>
      </c>
      <c r="F25" s="177" t="s">
        <v>1234</v>
      </c>
      <c r="G25" s="89">
        <v>6</v>
      </c>
      <c r="H25" s="109" t="s">
        <v>20</v>
      </c>
      <c r="I25" s="89">
        <v>11</v>
      </c>
      <c r="J25" s="89">
        <v>1.3</v>
      </c>
      <c r="K25" s="94" t="s">
        <v>1111</v>
      </c>
      <c r="L25" s="94" t="s">
        <v>1143</v>
      </c>
      <c r="M25" s="89" t="s">
        <v>1235</v>
      </c>
      <c r="N25" s="194" t="s">
        <v>1236</v>
      </c>
      <c r="O25" s="178" t="s">
        <v>25</v>
      </c>
    </row>
    <row r="26" spans="1:15" ht="30.75" customHeight="1">
      <c r="A26" s="176" t="s">
        <v>16</v>
      </c>
      <c r="B26" s="490" t="s">
        <v>1237</v>
      </c>
      <c r="C26" s="490" t="s">
        <v>1238</v>
      </c>
      <c r="D26" s="490" t="s">
        <v>1239</v>
      </c>
      <c r="E26" s="191">
        <f t="shared" si="0"/>
        <v>2.6666666666666665</v>
      </c>
      <c r="F26" s="177" t="s">
        <v>1240</v>
      </c>
      <c r="G26" s="89">
        <v>6</v>
      </c>
      <c r="H26" s="109" t="s">
        <v>20</v>
      </c>
      <c r="I26" s="89">
        <v>16</v>
      </c>
      <c r="J26" s="89">
        <v>1.3</v>
      </c>
      <c r="K26" s="94" t="s">
        <v>1111</v>
      </c>
      <c r="L26" s="94" t="s">
        <v>1143</v>
      </c>
      <c r="M26" s="89" t="s">
        <v>1241</v>
      </c>
      <c r="N26" s="194" t="s">
        <v>1236</v>
      </c>
      <c r="O26" s="178" t="s">
        <v>25</v>
      </c>
    </row>
    <row r="27" spans="1:15" ht="30.75" customHeight="1">
      <c r="A27" s="176" t="s">
        <v>16</v>
      </c>
      <c r="B27" s="490" t="s">
        <v>1242</v>
      </c>
      <c r="C27" s="490" t="s">
        <v>1243</v>
      </c>
      <c r="D27" s="490" t="s">
        <v>1148</v>
      </c>
      <c r="E27" s="191">
        <f t="shared" si="0"/>
        <v>3</v>
      </c>
      <c r="F27" s="177" t="s">
        <v>1244</v>
      </c>
      <c r="G27" s="89">
        <v>6</v>
      </c>
      <c r="H27" s="109" t="s">
        <v>20</v>
      </c>
      <c r="I27" s="89">
        <v>18</v>
      </c>
      <c r="J27" s="89">
        <v>1.3</v>
      </c>
      <c r="K27" s="94" t="s">
        <v>1111</v>
      </c>
      <c r="L27" s="94" t="s">
        <v>1143</v>
      </c>
      <c r="M27" s="89" t="s">
        <v>1245</v>
      </c>
      <c r="N27" s="194" t="s">
        <v>1246</v>
      </c>
      <c r="O27" s="178" t="s">
        <v>25</v>
      </c>
    </row>
    <row r="28" spans="1:15" ht="30.75" customHeight="1">
      <c r="A28" s="176" t="s">
        <v>16</v>
      </c>
      <c r="B28" s="490" t="s">
        <v>1247</v>
      </c>
      <c r="C28" s="490" t="s">
        <v>1248</v>
      </c>
      <c r="D28" s="490" t="s">
        <v>1154</v>
      </c>
      <c r="E28" s="191">
        <f t="shared" si="0"/>
        <v>2.1666666666666665</v>
      </c>
      <c r="F28" s="177" t="s">
        <v>1249</v>
      </c>
      <c r="G28" s="89">
        <v>6</v>
      </c>
      <c r="H28" s="109" t="s">
        <v>20</v>
      </c>
      <c r="I28" s="89">
        <v>13</v>
      </c>
      <c r="J28" s="89">
        <v>1.3</v>
      </c>
      <c r="K28" s="94" t="s">
        <v>1111</v>
      </c>
      <c r="L28" s="94" t="s">
        <v>1143</v>
      </c>
      <c r="M28" s="89" t="s">
        <v>1250</v>
      </c>
      <c r="N28" s="89" t="s">
        <v>1251</v>
      </c>
      <c r="O28" s="178" t="s">
        <v>25</v>
      </c>
    </row>
    <row r="29" spans="1:15" ht="30.75" customHeight="1">
      <c r="A29" s="176" t="s">
        <v>16</v>
      </c>
      <c r="B29" s="490" t="s">
        <v>1252</v>
      </c>
      <c r="C29" s="490" t="s">
        <v>1253</v>
      </c>
      <c r="D29" s="490" t="s">
        <v>1148</v>
      </c>
      <c r="E29" s="191">
        <f t="shared" si="0"/>
        <v>2.6666666666666665</v>
      </c>
      <c r="F29" s="177" t="s">
        <v>1249</v>
      </c>
      <c r="G29" s="89">
        <v>6</v>
      </c>
      <c r="H29" s="109" t="s">
        <v>20</v>
      </c>
      <c r="I29" s="89">
        <v>16</v>
      </c>
      <c r="J29" s="89">
        <v>1.3</v>
      </c>
      <c r="K29" s="94" t="s">
        <v>1111</v>
      </c>
      <c r="L29" s="94" t="s">
        <v>1143</v>
      </c>
      <c r="M29" s="89" t="s">
        <v>1254</v>
      </c>
      <c r="N29" s="89" t="s">
        <v>1255</v>
      </c>
      <c r="O29" s="178" t="s">
        <v>25</v>
      </c>
    </row>
    <row r="30" spans="1:15" ht="30.75" customHeight="1">
      <c r="A30" s="176" t="s">
        <v>16</v>
      </c>
      <c r="B30" s="490" t="s">
        <v>1256</v>
      </c>
      <c r="C30" s="490" t="s">
        <v>1257</v>
      </c>
      <c r="D30" s="490" t="s">
        <v>1169</v>
      </c>
      <c r="E30" s="191">
        <f t="shared" si="0"/>
        <v>4.5</v>
      </c>
      <c r="F30" s="177" t="s">
        <v>1258</v>
      </c>
      <c r="G30" s="89">
        <v>4</v>
      </c>
      <c r="H30" s="109" t="s">
        <v>20</v>
      </c>
      <c r="I30" s="89">
        <v>18</v>
      </c>
      <c r="J30" s="89">
        <v>1.5</v>
      </c>
      <c r="K30" s="94" t="s">
        <v>1171</v>
      </c>
      <c r="L30" s="94" t="s">
        <v>1172</v>
      </c>
      <c r="M30" s="89" t="s">
        <v>1259</v>
      </c>
      <c r="N30" s="89" t="s">
        <v>1260</v>
      </c>
      <c r="O30" s="178" t="s">
        <v>25</v>
      </c>
    </row>
    <row r="31" spans="1:15" ht="30.75" customHeight="1">
      <c r="A31" s="331" t="s">
        <v>16</v>
      </c>
      <c r="B31" s="490" t="s">
        <v>1261</v>
      </c>
      <c r="C31" s="490" t="s">
        <v>1262</v>
      </c>
      <c r="D31" s="490" t="s">
        <v>1263</v>
      </c>
      <c r="E31" s="191">
        <f t="shared" si="0"/>
        <v>2</v>
      </c>
      <c r="F31" s="322" t="s">
        <v>1264</v>
      </c>
      <c r="G31" s="89">
        <v>6</v>
      </c>
      <c r="H31" s="109" t="s">
        <v>20</v>
      </c>
      <c r="I31" s="89">
        <v>12</v>
      </c>
      <c r="J31" s="89">
        <v>1.3</v>
      </c>
      <c r="K31" s="94" t="s">
        <v>1142</v>
      </c>
      <c r="L31" s="94" t="s">
        <v>1143</v>
      </c>
      <c r="M31" s="89" t="s">
        <v>1265</v>
      </c>
      <c r="N31" s="88" t="s">
        <v>1266</v>
      </c>
      <c r="O31" s="178" t="s">
        <v>25</v>
      </c>
    </row>
    <row r="32" spans="1:15" ht="30.75" customHeight="1">
      <c r="A32" s="331" t="s">
        <v>16</v>
      </c>
      <c r="B32" s="490" t="s">
        <v>1267</v>
      </c>
      <c r="C32" s="490" t="s">
        <v>1268</v>
      </c>
      <c r="D32" s="490" t="s">
        <v>1269</v>
      </c>
      <c r="E32" s="191">
        <f t="shared" si="0"/>
        <v>2.6666666666666665</v>
      </c>
      <c r="F32" s="322" t="s">
        <v>1264</v>
      </c>
      <c r="G32" s="89">
        <v>6</v>
      </c>
      <c r="H32" s="109" t="s">
        <v>20</v>
      </c>
      <c r="I32" s="89">
        <v>16</v>
      </c>
      <c r="J32" s="89">
        <v>1.3</v>
      </c>
      <c r="K32" s="94" t="s">
        <v>1111</v>
      </c>
      <c r="L32" s="94" t="s">
        <v>1143</v>
      </c>
      <c r="M32" s="89" t="s">
        <v>1270</v>
      </c>
      <c r="N32" s="89" t="s">
        <v>1271</v>
      </c>
      <c r="O32" s="178" t="s">
        <v>25</v>
      </c>
    </row>
    <row r="33" spans="1:15" ht="30.75" customHeight="1">
      <c r="A33" s="331" t="s">
        <v>16</v>
      </c>
      <c r="B33" s="490" t="s">
        <v>1272</v>
      </c>
      <c r="C33" s="490" t="s">
        <v>1273</v>
      </c>
      <c r="D33" s="490" t="s">
        <v>1274</v>
      </c>
      <c r="E33" s="191">
        <f t="shared" si="0"/>
        <v>4.5</v>
      </c>
      <c r="F33" s="322" t="s">
        <v>1275</v>
      </c>
      <c r="G33" s="89">
        <v>4</v>
      </c>
      <c r="H33" s="109" t="s">
        <v>20</v>
      </c>
      <c r="I33" s="89">
        <v>18</v>
      </c>
      <c r="J33" s="89">
        <v>1.5</v>
      </c>
      <c r="K33" s="94" t="s">
        <v>1171</v>
      </c>
      <c r="L33" s="94" t="s">
        <v>1172</v>
      </c>
      <c r="M33" s="89" t="s">
        <v>1276</v>
      </c>
      <c r="N33" s="89" t="s">
        <v>1277</v>
      </c>
      <c r="O33" s="178" t="s">
        <v>25</v>
      </c>
    </row>
    <row r="34" spans="1:15" ht="30.75" customHeight="1">
      <c r="A34" s="176" t="s">
        <v>16</v>
      </c>
      <c r="B34" s="490" t="s">
        <v>1278</v>
      </c>
      <c r="C34" s="490" t="s">
        <v>1279</v>
      </c>
      <c r="D34" s="490" t="s">
        <v>1154</v>
      </c>
      <c r="E34" s="191">
        <f t="shared" si="0"/>
        <v>2</v>
      </c>
      <c r="F34" s="177" t="s">
        <v>1280</v>
      </c>
      <c r="G34" s="89">
        <v>6</v>
      </c>
      <c r="H34" s="109" t="s">
        <v>20</v>
      </c>
      <c r="I34" s="89">
        <v>12</v>
      </c>
      <c r="J34" s="89">
        <v>1.3</v>
      </c>
      <c r="K34" s="94" t="s">
        <v>1111</v>
      </c>
      <c r="L34" s="94" t="s">
        <v>1143</v>
      </c>
      <c r="M34" s="89" t="s">
        <v>1281</v>
      </c>
      <c r="N34" s="89" t="s">
        <v>1282</v>
      </c>
      <c r="O34" s="178" t="s">
        <v>25</v>
      </c>
    </row>
    <row r="35" spans="1:15" ht="30.75" customHeight="1">
      <c r="A35" s="176" t="s">
        <v>16</v>
      </c>
      <c r="B35" s="490" t="s">
        <v>1283</v>
      </c>
      <c r="C35" s="490" t="s">
        <v>1284</v>
      </c>
      <c r="D35" s="490" t="s">
        <v>1148</v>
      </c>
      <c r="E35" s="191">
        <f t="shared" si="0"/>
        <v>2.6666666666666665</v>
      </c>
      <c r="F35" s="177" t="s">
        <v>1280</v>
      </c>
      <c r="G35" s="89">
        <v>6</v>
      </c>
      <c r="H35" s="109" t="s">
        <v>20</v>
      </c>
      <c r="I35" s="89">
        <v>16</v>
      </c>
      <c r="J35" s="89">
        <v>1.3</v>
      </c>
      <c r="K35" s="94" t="s">
        <v>1111</v>
      </c>
      <c r="L35" s="94" t="s">
        <v>1143</v>
      </c>
      <c r="M35" s="89" t="s">
        <v>1285</v>
      </c>
      <c r="N35" s="89" t="s">
        <v>1286</v>
      </c>
      <c r="O35" s="178" t="s">
        <v>25</v>
      </c>
    </row>
    <row r="36" spans="1:15" ht="30.75" customHeight="1">
      <c r="A36" s="176" t="s">
        <v>16</v>
      </c>
      <c r="B36" s="490" t="s">
        <v>1287</v>
      </c>
      <c r="C36" s="490" t="s">
        <v>1288</v>
      </c>
      <c r="D36" s="490" t="s">
        <v>1154</v>
      </c>
      <c r="E36" s="191">
        <f t="shared" si="0"/>
        <v>2.3333333333333335</v>
      </c>
      <c r="F36" s="177" t="s">
        <v>1289</v>
      </c>
      <c r="G36" s="89">
        <v>6</v>
      </c>
      <c r="H36" s="109" t="s">
        <v>20</v>
      </c>
      <c r="I36" s="89">
        <v>14</v>
      </c>
      <c r="J36" s="89">
        <v>1.3</v>
      </c>
      <c r="K36" s="94" t="s">
        <v>1111</v>
      </c>
      <c r="L36" s="94" t="s">
        <v>1143</v>
      </c>
      <c r="M36" s="89" t="s">
        <v>1290</v>
      </c>
      <c r="N36" s="89" t="s">
        <v>1291</v>
      </c>
      <c r="O36" s="178" t="s">
        <v>25</v>
      </c>
    </row>
    <row r="37" spans="1:15" ht="30.75" customHeight="1">
      <c r="A37" s="176" t="s">
        <v>16</v>
      </c>
      <c r="B37" s="490" t="s">
        <v>1292</v>
      </c>
      <c r="C37" s="490" t="s">
        <v>1293</v>
      </c>
      <c r="D37" s="490" t="s">
        <v>1148</v>
      </c>
      <c r="E37" s="191">
        <f t="shared" si="0"/>
        <v>3.1666666666666665</v>
      </c>
      <c r="F37" s="177" t="s">
        <v>1289</v>
      </c>
      <c r="G37" s="89">
        <v>6</v>
      </c>
      <c r="H37" s="109" t="s">
        <v>20</v>
      </c>
      <c r="I37" s="89">
        <v>19</v>
      </c>
      <c r="J37" s="89">
        <v>1.3</v>
      </c>
      <c r="K37" s="94" t="s">
        <v>1111</v>
      </c>
      <c r="L37" s="94" t="s">
        <v>1143</v>
      </c>
      <c r="M37" s="89" t="s">
        <v>1294</v>
      </c>
      <c r="N37" s="89" t="s">
        <v>1295</v>
      </c>
      <c r="O37" s="178" t="s">
        <v>25</v>
      </c>
    </row>
    <row r="38" spans="1:15" ht="30.75" customHeight="1">
      <c r="A38" s="176" t="s">
        <v>16</v>
      </c>
      <c r="B38" s="490" t="s">
        <v>1296</v>
      </c>
      <c r="C38" s="490" t="s">
        <v>1297</v>
      </c>
      <c r="D38" s="490" t="s">
        <v>1169</v>
      </c>
      <c r="E38" s="191">
        <f t="shared" si="0"/>
        <v>4.5</v>
      </c>
      <c r="F38" s="177" t="s">
        <v>1298</v>
      </c>
      <c r="G38" s="89">
        <v>4</v>
      </c>
      <c r="H38" s="109" t="s">
        <v>20</v>
      </c>
      <c r="I38" s="89">
        <v>18</v>
      </c>
      <c r="J38" s="89">
        <v>1.5</v>
      </c>
      <c r="K38" s="94" t="s">
        <v>1171</v>
      </c>
      <c r="L38" s="94" t="s">
        <v>1172</v>
      </c>
      <c r="M38" s="89" t="s">
        <v>1299</v>
      </c>
      <c r="N38" s="89" t="s">
        <v>1300</v>
      </c>
      <c r="O38" s="178" t="s">
        <v>25</v>
      </c>
    </row>
    <row r="39" spans="1:15" ht="30.75" customHeight="1">
      <c r="A39" s="176" t="s">
        <v>16</v>
      </c>
      <c r="B39" s="490" t="s">
        <v>1301</v>
      </c>
      <c r="C39" s="490" t="s">
        <v>1302</v>
      </c>
      <c r="D39" s="490" t="s">
        <v>1303</v>
      </c>
      <c r="E39" s="191">
        <f t="shared" si="0"/>
        <v>2.1666666666666665</v>
      </c>
      <c r="F39" s="177" t="s">
        <v>1304</v>
      </c>
      <c r="G39" s="89">
        <v>6</v>
      </c>
      <c r="H39" s="109" t="s">
        <v>20</v>
      </c>
      <c r="I39" s="89">
        <v>13</v>
      </c>
      <c r="J39" s="89">
        <v>1.3</v>
      </c>
      <c r="K39" s="94" t="s">
        <v>1111</v>
      </c>
      <c r="L39" s="94" t="s">
        <v>1143</v>
      </c>
      <c r="M39" s="89" t="s">
        <v>1305</v>
      </c>
      <c r="N39" s="89" t="s">
        <v>1306</v>
      </c>
      <c r="O39" s="178" t="s">
        <v>25</v>
      </c>
    </row>
    <row r="40" spans="1:15" ht="30.75" customHeight="1">
      <c r="A40" s="176" t="s">
        <v>16</v>
      </c>
      <c r="B40" s="490" t="s">
        <v>1307</v>
      </c>
      <c r="C40" s="490" t="s">
        <v>1308</v>
      </c>
      <c r="D40" s="490" t="s">
        <v>1309</v>
      </c>
      <c r="E40" s="191">
        <f t="shared" si="0"/>
        <v>3</v>
      </c>
      <c r="F40" s="177" t="s">
        <v>1304</v>
      </c>
      <c r="G40" s="89">
        <v>6</v>
      </c>
      <c r="H40" s="109" t="s">
        <v>20</v>
      </c>
      <c r="I40" s="89">
        <v>18</v>
      </c>
      <c r="J40" s="89">
        <v>1.3</v>
      </c>
      <c r="K40" s="94" t="s">
        <v>1111</v>
      </c>
      <c r="L40" s="94" t="s">
        <v>1143</v>
      </c>
      <c r="M40" s="89" t="s">
        <v>1310</v>
      </c>
      <c r="N40" s="89" t="s">
        <v>1311</v>
      </c>
      <c r="O40" s="178" t="s">
        <v>25</v>
      </c>
    </row>
    <row r="41" spans="1:15" ht="30.75" customHeight="1">
      <c r="A41" s="176" t="s">
        <v>16</v>
      </c>
      <c r="B41" s="490" t="s">
        <v>1312</v>
      </c>
      <c r="C41" s="490" t="s">
        <v>1313</v>
      </c>
      <c r="D41" s="490" t="s">
        <v>1314</v>
      </c>
      <c r="E41" s="191">
        <f t="shared" si="0"/>
        <v>2.1666666666666665</v>
      </c>
      <c r="F41" s="177" t="s">
        <v>1315</v>
      </c>
      <c r="G41" s="89">
        <v>6</v>
      </c>
      <c r="H41" s="109" t="s">
        <v>20</v>
      </c>
      <c r="I41" s="89">
        <v>13</v>
      </c>
      <c r="J41" s="89">
        <v>1.3</v>
      </c>
      <c r="K41" s="94" t="s">
        <v>1111</v>
      </c>
      <c r="L41" s="94" t="s">
        <v>1143</v>
      </c>
      <c r="M41" s="89" t="s">
        <v>1316</v>
      </c>
      <c r="N41" s="89" t="s">
        <v>1317</v>
      </c>
      <c r="O41" s="178" t="s">
        <v>25</v>
      </c>
    </row>
    <row r="42" spans="1:15" ht="30.75" customHeight="1">
      <c r="A42" s="176" t="s">
        <v>16</v>
      </c>
      <c r="B42" s="490" t="s">
        <v>1318</v>
      </c>
      <c r="C42" s="490" t="s">
        <v>1319</v>
      </c>
      <c r="D42" s="490" t="s">
        <v>1320</v>
      </c>
      <c r="E42" s="191">
        <f t="shared" si="0"/>
        <v>3</v>
      </c>
      <c r="F42" s="177" t="s">
        <v>1315</v>
      </c>
      <c r="G42" s="89">
        <v>6</v>
      </c>
      <c r="H42" s="109" t="s">
        <v>20</v>
      </c>
      <c r="I42" s="89">
        <v>18</v>
      </c>
      <c r="J42" s="89">
        <v>1.3</v>
      </c>
      <c r="K42" s="94" t="s">
        <v>1111</v>
      </c>
      <c r="L42" s="94" t="s">
        <v>1143</v>
      </c>
      <c r="M42" s="89" t="s">
        <v>1321</v>
      </c>
      <c r="N42" s="89" t="s">
        <v>1322</v>
      </c>
      <c r="O42" s="178" t="s">
        <v>25</v>
      </c>
    </row>
    <row r="43" spans="1:15" ht="30.75" customHeight="1">
      <c r="A43" s="176" t="s">
        <v>16</v>
      </c>
      <c r="B43" s="490" t="s">
        <v>1323</v>
      </c>
      <c r="C43" s="490" t="s">
        <v>1324</v>
      </c>
      <c r="D43" s="490" t="s">
        <v>1325</v>
      </c>
      <c r="E43" s="191">
        <f t="shared" si="0"/>
        <v>4.75</v>
      </c>
      <c r="F43" s="177" t="s">
        <v>1326</v>
      </c>
      <c r="G43" s="89">
        <v>4</v>
      </c>
      <c r="H43" s="109" t="s">
        <v>20</v>
      </c>
      <c r="I43" s="89">
        <v>19</v>
      </c>
      <c r="J43" s="89">
        <v>1.5</v>
      </c>
      <c r="K43" s="94" t="s">
        <v>1171</v>
      </c>
      <c r="L43" s="94" t="s">
        <v>1172</v>
      </c>
      <c r="M43" s="89" t="s">
        <v>1327</v>
      </c>
      <c r="N43" s="89" t="s">
        <v>1328</v>
      </c>
      <c r="O43" s="178" t="s">
        <v>25</v>
      </c>
    </row>
    <row r="44" spans="1:15" ht="30.75" customHeight="1">
      <c r="A44" s="176" t="s">
        <v>16</v>
      </c>
      <c r="B44" s="490" t="s">
        <v>1115</v>
      </c>
      <c r="C44" s="490">
        <v>27128</v>
      </c>
      <c r="D44" s="490" t="s">
        <v>1116</v>
      </c>
      <c r="E44" s="191">
        <f t="shared" si="0"/>
        <v>3.3333333333333335</v>
      </c>
      <c r="F44" s="177" t="s">
        <v>1329</v>
      </c>
      <c r="G44" s="89">
        <v>6</v>
      </c>
      <c r="H44" s="109" t="s">
        <v>20</v>
      </c>
      <c r="I44" s="89">
        <v>20</v>
      </c>
      <c r="J44" s="89">
        <v>1.3</v>
      </c>
      <c r="K44" s="94" t="s">
        <v>1111</v>
      </c>
      <c r="L44" s="94" t="s">
        <v>1112</v>
      </c>
      <c r="M44" s="89" t="s">
        <v>1330</v>
      </c>
      <c r="N44" s="89" t="s">
        <v>1331</v>
      </c>
      <c r="O44" s="178" t="s">
        <v>25</v>
      </c>
    </row>
    <row r="45" spans="1:15" ht="30.75" customHeight="1">
      <c r="A45" s="176" t="s">
        <v>16</v>
      </c>
      <c r="B45" s="490" t="s">
        <v>1332</v>
      </c>
      <c r="C45" s="490">
        <v>27132</v>
      </c>
      <c r="D45" s="490" t="s">
        <v>1121</v>
      </c>
      <c r="E45" s="191">
        <f t="shared" si="0"/>
        <v>2.6666666666666665</v>
      </c>
      <c r="F45" s="177" t="s">
        <v>1333</v>
      </c>
      <c r="G45" s="89">
        <v>6</v>
      </c>
      <c r="H45" s="109" t="s">
        <v>20</v>
      </c>
      <c r="I45" s="89">
        <v>16</v>
      </c>
      <c r="J45" s="89">
        <v>1.3</v>
      </c>
      <c r="K45" s="94" t="s">
        <v>1111</v>
      </c>
      <c r="L45" s="94" t="s">
        <v>1112</v>
      </c>
      <c r="M45" s="89" t="s">
        <v>1334</v>
      </c>
      <c r="N45" s="89" t="s">
        <v>1335</v>
      </c>
      <c r="O45" s="178" t="s">
        <v>25</v>
      </c>
    </row>
    <row r="46" spans="1:15" ht="30.75" customHeight="1">
      <c r="A46" s="176" t="s">
        <v>16</v>
      </c>
      <c r="B46" s="490" t="s">
        <v>1336</v>
      </c>
      <c r="C46" s="490">
        <v>27133</v>
      </c>
      <c r="D46" s="490" t="s">
        <v>1337</v>
      </c>
      <c r="E46" s="191">
        <f t="shared" si="0"/>
        <v>3.1666666666666665</v>
      </c>
      <c r="F46" s="177" t="s">
        <v>1333</v>
      </c>
      <c r="G46" s="89">
        <v>6</v>
      </c>
      <c r="H46" s="109" t="s">
        <v>20</v>
      </c>
      <c r="I46" s="89">
        <v>19</v>
      </c>
      <c r="J46" s="89">
        <v>1.3</v>
      </c>
      <c r="K46" s="94" t="s">
        <v>1111</v>
      </c>
      <c r="L46" s="94" t="s">
        <v>1112</v>
      </c>
      <c r="M46" s="89" t="s">
        <v>1338</v>
      </c>
      <c r="N46" s="89" t="s">
        <v>1339</v>
      </c>
      <c r="O46" s="178" t="s">
        <v>25</v>
      </c>
    </row>
    <row r="47" spans="1:15" ht="30.75" customHeight="1">
      <c r="A47" s="176" t="s">
        <v>16</v>
      </c>
      <c r="B47" s="490" t="s">
        <v>1340</v>
      </c>
      <c r="C47" s="490">
        <v>96243</v>
      </c>
      <c r="D47" s="490" t="s">
        <v>1148</v>
      </c>
      <c r="E47" s="191">
        <f t="shared" ref="E47:E49" si="1">I47/G47</f>
        <v>2.6666666666666665</v>
      </c>
      <c r="F47" s="177" t="s">
        <v>1341</v>
      </c>
      <c r="G47" s="89">
        <v>6</v>
      </c>
      <c r="H47" s="109" t="s">
        <v>20</v>
      </c>
      <c r="I47" s="89">
        <v>16</v>
      </c>
      <c r="J47" s="89">
        <v>3.58</v>
      </c>
      <c r="K47" s="94" t="s">
        <v>1342</v>
      </c>
      <c r="L47" s="94" t="s">
        <v>1343</v>
      </c>
      <c r="M47" s="89" t="s">
        <v>1344</v>
      </c>
      <c r="N47" s="89" t="s">
        <v>1345</v>
      </c>
      <c r="O47" s="178" t="s">
        <v>25</v>
      </c>
    </row>
    <row r="48" spans="1:15" ht="30.75" customHeight="1">
      <c r="A48" s="176" t="s">
        <v>16</v>
      </c>
      <c r="B48" s="490" t="s">
        <v>1346</v>
      </c>
      <c r="C48" s="490">
        <v>96244</v>
      </c>
      <c r="D48" s="490" t="s">
        <v>1148</v>
      </c>
      <c r="E48" s="191">
        <f t="shared" si="1"/>
        <v>2.6666666666666665</v>
      </c>
      <c r="F48" s="177" t="s">
        <v>1347</v>
      </c>
      <c r="G48" s="89">
        <v>6</v>
      </c>
      <c r="H48" s="109" t="s">
        <v>20</v>
      </c>
      <c r="I48" s="89">
        <v>16</v>
      </c>
      <c r="J48" s="89">
        <v>3.58</v>
      </c>
      <c r="K48" s="94" t="s">
        <v>1342</v>
      </c>
      <c r="L48" s="94" t="s">
        <v>1343</v>
      </c>
      <c r="M48" s="89" t="s">
        <v>1348</v>
      </c>
      <c r="N48" s="89" t="s">
        <v>1349</v>
      </c>
      <c r="O48" s="178" t="s">
        <v>25</v>
      </c>
    </row>
    <row r="49" spans="1:15" ht="30.75" customHeight="1">
      <c r="A49" s="176" t="s">
        <v>16</v>
      </c>
      <c r="B49" s="490" t="s">
        <v>1350</v>
      </c>
      <c r="C49" s="490">
        <v>96245</v>
      </c>
      <c r="D49" s="490" t="s">
        <v>1148</v>
      </c>
      <c r="E49" s="191">
        <f t="shared" si="1"/>
        <v>2.6666666666666665</v>
      </c>
      <c r="F49" s="177" t="s">
        <v>1351</v>
      </c>
      <c r="G49" s="89">
        <v>6</v>
      </c>
      <c r="H49" s="109" t="s">
        <v>20</v>
      </c>
      <c r="I49" s="89">
        <v>16</v>
      </c>
      <c r="J49" s="89">
        <v>3.58</v>
      </c>
      <c r="K49" s="94" t="s">
        <v>1342</v>
      </c>
      <c r="L49" s="94" t="s">
        <v>1343</v>
      </c>
      <c r="M49" s="89" t="s">
        <v>1352</v>
      </c>
      <c r="N49" s="89" t="s">
        <v>1353</v>
      </c>
      <c r="O49" s="178" t="s">
        <v>25</v>
      </c>
    </row>
    <row r="50" spans="1:15" ht="30.75" customHeight="1">
      <c r="A50" s="176" t="s">
        <v>16</v>
      </c>
      <c r="B50" s="490" t="s">
        <v>1354</v>
      </c>
      <c r="C50" s="490" t="s">
        <v>1355</v>
      </c>
      <c r="D50" s="490" t="s">
        <v>1314</v>
      </c>
      <c r="E50" s="191">
        <f>I50/G50</f>
        <v>2</v>
      </c>
      <c r="F50" s="177" t="s">
        <v>1356</v>
      </c>
      <c r="G50" s="89">
        <v>6</v>
      </c>
      <c r="H50" s="109" t="s">
        <v>20</v>
      </c>
      <c r="I50" s="89">
        <v>12</v>
      </c>
      <c r="J50" s="89">
        <v>1.3</v>
      </c>
      <c r="K50" s="94" t="s">
        <v>1111</v>
      </c>
      <c r="L50" s="94" t="s">
        <v>1143</v>
      </c>
      <c r="M50" s="89" t="s">
        <v>1357</v>
      </c>
      <c r="N50" s="89" t="s">
        <v>1358</v>
      </c>
      <c r="O50" s="178" t="s">
        <v>25</v>
      </c>
    </row>
    <row r="51" spans="1:15" ht="30.75" customHeight="1">
      <c r="A51" s="176" t="s">
        <v>16</v>
      </c>
      <c r="B51" s="490" t="s">
        <v>1359</v>
      </c>
      <c r="C51" s="490" t="s">
        <v>1360</v>
      </c>
      <c r="D51" s="490" t="s">
        <v>1320</v>
      </c>
      <c r="E51" s="191">
        <f>I51/G51</f>
        <v>2.6666666666666665</v>
      </c>
      <c r="F51" s="177" t="s">
        <v>1356</v>
      </c>
      <c r="G51" s="89">
        <v>6</v>
      </c>
      <c r="H51" s="109" t="s">
        <v>20</v>
      </c>
      <c r="I51" s="89">
        <v>16</v>
      </c>
      <c r="J51" s="89">
        <v>1.3</v>
      </c>
      <c r="K51" s="94" t="s">
        <v>1111</v>
      </c>
      <c r="L51" s="94" t="s">
        <v>1143</v>
      </c>
      <c r="M51" s="89" t="s">
        <v>1361</v>
      </c>
      <c r="N51" s="89" t="s">
        <v>1362</v>
      </c>
      <c r="O51" s="178" t="s">
        <v>25</v>
      </c>
    </row>
    <row r="52" spans="1:15" ht="30.75" customHeight="1">
      <c r="A52" s="176" t="s">
        <v>16</v>
      </c>
      <c r="B52" s="490" t="s">
        <v>1363</v>
      </c>
      <c r="C52" s="490" t="s">
        <v>1364</v>
      </c>
      <c r="D52" s="490" t="s">
        <v>1365</v>
      </c>
      <c r="E52" s="191">
        <f>I52/G52</f>
        <v>4.5</v>
      </c>
      <c r="F52" s="177" t="s">
        <v>1366</v>
      </c>
      <c r="G52" s="89">
        <v>4</v>
      </c>
      <c r="H52" s="109" t="s">
        <v>20</v>
      </c>
      <c r="I52" s="89">
        <v>18</v>
      </c>
      <c r="J52" s="89">
        <v>1.58</v>
      </c>
      <c r="K52" s="94" t="s">
        <v>1367</v>
      </c>
      <c r="L52" s="94" t="s">
        <v>1172</v>
      </c>
      <c r="M52" s="89" t="s">
        <v>1368</v>
      </c>
      <c r="N52" s="89" t="s">
        <v>1369</v>
      </c>
      <c r="O52" s="178" t="s">
        <v>25</v>
      </c>
    </row>
    <row r="53" spans="1:15" ht="30.75" customHeight="1" thickBot="1">
      <c r="A53" s="181" t="s">
        <v>16</v>
      </c>
      <c r="B53" s="182" t="s">
        <v>1370</v>
      </c>
      <c r="C53" s="182" t="s">
        <v>1371</v>
      </c>
      <c r="D53" s="182" t="s">
        <v>1372</v>
      </c>
      <c r="E53" s="191">
        <f>I53/G53</f>
        <v>1.4166666666666667</v>
      </c>
      <c r="F53" s="183" t="s">
        <v>1373</v>
      </c>
      <c r="G53" s="166">
        <v>12</v>
      </c>
      <c r="H53" s="109" t="s">
        <v>20</v>
      </c>
      <c r="I53" s="166">
        <v>17</v>
      </c>
      <c r="J53" s="166">
        <v>0.71</v>
      </c>
      <c r="K53" s="167" t="s">
        <v>1374</v>
      </c>
      <c r="L53" s="167" t="s">
        <v>1375</v>
      </c>
      <c r="M53" s="166" t="s">
        <v>1376</v>
      </c>
      <c r="N53" s="166" t="s">
        <v>1377</v>
      </c>
      <c r="O53" s="168" t="s">
        <v>25</v>
      </c>
    </row>
  </sheetData>
  <sortState ref="A3:O62">
    <sortCondition ref="C3:C62"/>
  </sortState>
  <mergeCells count="1">
    <mergeCell ref="A1:N1"/>
  </mergeCells>
  <pageMargins left="0" right="0" top="0.75" bottom="0.75" header="0.3" footer="0.3"/>
  <pageSetup scale="55" orientation="landscape" r:id="rId1"/>
  <headerFooter>
    <oddHeader>&amp;C&amp;"-,Bold"Nexstep Commercial Products&amp;"-,Regular"
&amp;"-,Italic"Catalog Template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30</vt:i4>
      </vt:variant>
    </vt:vector>
  </HeadingPairs>
  <TitlesOfParts>
    <vt:vector size="52" baseType="lpstr">
      <vt:lpstr>Angle Brooms</vt:lpstr>
      <vt:lpstr>Bathroom Accessories</vt:lpstr>
      <vt:lpstr>Brushes</vt:lpstr>
      <vt:lpstr>Cleaning Equipment</vt:lpstr>
      <vt:lpstr>Corn Brooms</vt:lpstr>
      <vt:lpstr>Dust Mops</vt:lpstr>
      <vt:lpstr>Dust Pans</vt:lpstr>
      <vt:lpstr>Dusters</vt:lpstr>
      <vt:lpstr>Floor Sweeps &amp; Street Brooms</vt:lpstr>
      <vt:lpstr>Handles</vt:lpstr>
      <vt:lpstr>Microfiber Products</vt:lpstr>
      <vt:lpstr>Mop Buckets &amp; Wringers</vt:lpstr>
      <vt:lpstr>Mops </vt:lpstr>
      <vt:lpstr>Mopsticks</vt:lpstr>
      <vt:lpstr>Plastic Brooms</vt:lpstr>
      <vt:lpstr>Power Brushes</vt:lpstr>
      <vt:lpstr>Rotary Brushes</vt:lpstr>
      <vt:lpstr>Squeegees</vt:lpstr>
      <vt:lpstr>Scrapers</vt:lpstr>
      <vt:lpstr>Sponges and Pads</vt:lpstr>
      <vt:lpstr>Waste Containers</vt:lpstr>
      <vt:lpstr>Change Log</vt:lpstr>
      <vt:lpstr>'Angle Brooms'!Print_Area</vt:lpstr>
      <vt:lpstr>'Bathroom Accessories'!Print_Area</vt:lpstr>
      <vt:lpstr>Brushes!Print_Area</vt:lpstr>
      <vt:lpstr>'Cleaning Equipment'!Print_Area</vt:lpstr>
      <vt:lpstr>'Corn Brooms'!Print_Area</vt:lpstr>
      <vt:lpstr>'Dust Mops'!Print_Area</vt:lpstr>
      <vt:lpstr>Dusters!Print_Area</vt:lpstr>
      <vt:lpstr>'Floor Sweeps &amp; Street Brooms'!Print_Area</vt:lpstr>
      <vt:lpstr>Handles!Print_Area</vt:lpstr>
      <vt:lpstr>'Microfiber Products'!Print_Area</vt:lpstr>
      <vt:lpstr>'Mop Buckets &amp; Wringers'!Print_Area</vt:lpstr>
      <vt:lpstr>'Mops '!Print_Area</vt:lpstr>
      <vt:lpstr>Mopsticks!Print_Area</vt:lpstr>
      <vt:lpstr>'Power Brushes'!Print_Area</vt:lpstr>
      <vt:lpstr>'Rotary Brushes'!Print_Area</vt:lpstr>
      <vt:lpstr>Scrapers!Print_Area</vt:lpstr>
      <vt:lpstr>'Sponges and Pads'!Print_Area</vt:lpstr>
      <vt:lpstr>Squeegees!Print_Area</vt:lpstr>
      <vt:lpstr>'Waste Containers'!Print_Area</vt:lpstr>
      <vt:lpstr>'Angle Brooms'!Print_Titles</vt:lpstr>
      <vt:lpstr>Brushes!Print_Titles</vt:lpstr>
      <vt:lpstr>'Cleaning Equipment'!Print_Titles</vt:lpstr>
      <vt:lpstr>'Corn Brooms'!Print_Titles</vt:lpstr>
      <vt:lpstr>'Dust Mops'!Print_Titles</vt:lpstr>
      <vt:lpstr>'Floor Sweeps &amp; Street Brooms'!Print_Titles</vt:lpstr>
      <vt:lpstr>Handles!Print_Titles</vt:lpstr>
      <vt:lpstr>'Mop Buckets &amp; Wringers'!Print_Titles</vt:lpstr>
      <vt:lpstr>'Power Brushes'!Print_Titles</vt:lpstr>
      <vt:lpstr>'Rotary Brushes'!Print_Titles</vt:lpstr>
      <vt:lpstr>'Sponges and Pads'!Print_Titles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M. Hogue</dc:creator>
  <cp:lastModifiedBy>Owner</cp:lastModifiedBy>
  <cp:revision/>
  <dcterms:created xsi:type="dcterms:W3CDTF">2013-02-05T19:14:09Z</dcterms:created>
  <dcterms:modified xsi:type="dcterms:W3CDTF">2017-01-09T19:27:46Z</dcterms:modified>
</cp:coreProperties>
</file>